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905"/>
  <workbookPr date1904="1" showInkAnnotation="0" autoCompressPictures="0"/>
  <bookViews>
    <workbookView xWindow="0" yWindow="0" windowWidth="19680" windowHeight="20280" tabRatio="500"/>
  </bookViews>
  <sheets>
    <sheet name="54691_screen_020113.xl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M88" i="1" l="1"/>
  <c r="N88" i="1"/>
  <c r="O88" i="1"/>
  <c r="P88" i="1"/>
  <c r="Q88" i="1"/>
  <c r="R88" i="1"/>
  <c r="S88" i="1"/>
  <c r="M15" i="1"/>
  <c r="N15" i="1"/>
  <c r="O15" i="1"/>
  <c r="P15" i="1"/>
  <c r="Q15" i="1"/>
  <c r="R15" i="1"/>
  <c r="S15" i="1"/>
  <c r="M16" i="1"/>
  <c r="N16" i="1"/>
  <c r="O16" i="1"/>
  <c r="P16" i="1"/>
  <c r="Q16" i="1"/>
  <c r="R16" i="1"/>
  <c r="S16" i="1"/>
  <c r="M8" i="1"/>
  <c r="N8" i="1"/>
  <c r="O8" i="1"/>
  <c r="P8" i="1"/>
  <c r="Q8" i="1"/>
  <c r="R8" i="1"/>
  <c r="S8" i="1"/>
  <c r="M17" i="1"/>
  <c r="N17" i="1"/>
  <c r="O17" i="1"/>
  <c r="P17" i="1"/>
  <c r="Q17" i="1"/>
  <c r="R17" i="1"/>
  <c r="S17" i="1"/>
  <c r="M21" i="1"/>
  <c r="N21" i="1"/>
  <c r="O21" i="1"/>
  <c r="P21" i="1"/>
  <c r="Q21" i="1"/>
  <c r="R21" i="1"/>
  <c r="S21" i="1"/>
  <c r="M20" i="1"/>
  <c r="N20" i="1"/>
  <c r="O20" i="1"/>
  <c r="P20" i="1"/>
  <c r="Q20" i="1"/>
  <c r="R20" i="1"/>
  <c r="S20" i="1"/>
  <c r="M3" i="1"/>
  <c r="N3" i="1"/>
  <c r="O3" i="1"/>
  <c r="P3" i="1"/>
  <c r="Q3" i="1"/>
  <c r="R3" i="1"/>
  <c r="S3" i="1"/>
  <c r="M11" i="1"/>
  <c r="N11" i="1"/>
  <c r="O11" i="1"/>
  <c r="P11" i="1"/>
  <c r="Q11" i="1"/>
  <c r="R11" i="1"/>
  <c r="S11" i="1"/>
  <c r="M2" i="1"/>
  <c r="N2" i="1"/>
  <c r="O2" i="1"/>
  <c r="P2" i="1"/>
  <c r="Q2" i="1"/>
  <c r="R2" i="1"/>
  <c r="S2" i="1"/>
  <c r="M18" i="1"/>
  <c r="N18" i="1"/>
  <c r="O18" i="1"/>
  <c r="P18" i="1"/>
  <c r="Q18" i="1"/>
  <c r="R18" i="1"/>
  <c r="S18" i="1"/>
  <c r="M13" i="1"/>
  <c r="N13" i="1"/>
  <c r="O13" i="1"/>
  <c r="P13" i="1"/>
  <c r="Q13" i="1"/>
  <c r="R13" i="1"/>
  <c r="S13" i="1"/>
  <c r="M4" i="1"/>
  <c r="N4" i="1"/>
  <c r="O4" i="1"/>
  <c r="P4" i="1"/>
  <c r="Q4" i="1"/>
  <c r="R4" i="1"/>
  <c r="S4" i="1"/>
  <c r="M10" i="1"/>
  <c r="N10" i="1"/>
  <c r="O10" i="1"/>
  <c r="P10" i="1"/>
  <c r="Q10" i="1"/>
  <c r="R10" i="1"/>
  <c r="S10" i="1"/>
  <c r="M12" i="1"/>
  <c r="N12" i="1"/>
  <c r="O12" i="1"/>
  <c r="P12" i="1"/>
  <c r="Q12" i="1"/>
  <c r="R12" i="1"/>
  <c r="S12" i="1"/>
  <c r="M5" i="1"/>
  <c r="N5" i="1"/>
  <c r="O5" i="1"/>
  <c r="P5" i="1"/>
  <c r="Q5" i="1"/>
  <c r="R5" i="1"/>
  <c r="S5" i="1"/>
  <c r="M14" i="1"/>
  <c r="N14" i="1"/>
  <c r="O14" i="1"/>
  <c r="P14" i="1"/>
  <c r="Q14" i="1"/>
  <c r="R14" i="1"/>
  <c r="S14" i="1"/>
  <c r="M19" i="1"/>
  <c r="N19" i="1"/>
  <c r="O19" i="1"/>
  <c r="P19" i="1"/>
  <c r="Q19" i="1"/>
  <c r="R19" i="1"/>
  <c r="S19" i="1"/>
  <c r="M9" i="1"/>
  <c r="N9" i="1"/>
  <c r="O9" i="1"/>
  <c r="P9" i="1"/>
  <c r="Q9" i="1"/>
  <c r="R9" i="1"/>
  <c r="S9" i="1"/>
  <c r="M7" i="1"/>
  <c r="N7" i="1"/>
  <c r="O7" i="1"/>
  <c r="P7" i="1"/>
  <c r="Q7" i="1"/>
  <c r="R7" i="1"/>
  <c r="S7" i="1"/>
  <c r="M6" i="1"/>
  <c r="N6" i="1"/>
  <c r="O6" i="1"/>
  <c r="P6" i="1"/>
  <c r="Q6" i="1"/>
  <c r="R6" i="1"/>
  <c r="S6" i="1"/>
  <c r="M165" i="1"/>
  <c r="N165" i="1"/>
  <c r="O165" i="1"/>
  <c r="P165" i="1"/>
  <c r="Q165" i="1"/>
  <c r="R165" i="1"/>
  <c r="S165" i="1"/>
  <c r="M34" i="1"/>
  <c r="N34" i="1"/>
  <c r="O34" i="1"/>
  <c r="P34" i="1"/>
  <c r="Q34" i="1"/>
  <c r="R34" i="1"/>
  <c r="S34" i="1"/>
  <c r="M62" i="1"/>
  <c r="N62" i="1"/>
  <c r="O62" i="1"/>
  <c r="P62" i="1"/>
  <c r="Q62" i="1"/>
  <c r="R62" i="1"/>
  <c r="S62" i="1"/>
  <c r="M117" i="1"/>
  <c r="N117" i="1"/>
  <c r="O117" i="1"/>
  <c r="P117" i="1"/>
  <c r="Q117" i="1"/>
  <c r="R117" i="1"/>
  <c r="S117" i="1"/>
  <c r="M112" i="1"/>
  <c r="N112" i="1"/>
  <c r="O112" i="1"/>
  <c r="P112" i="1"/>
  <c r="Q112" i="1"/>
  <c r="R112" i="1"/>
  <c r="S112" i="1"/>
  <c r="M134" i="1"/>
  <c r="N134" i="1"/>
  <c r="O134" i="1"/>
  <c r="P134" i="1"/>
  <c r="Q134" i="1"/>
  <c r="R134" i="1"/>
  <c r="S134" i="1"/>
  <c r="M183" i="1"/>
  <c r="N183" i="1"/>
  <c r="O183" i="1"/>
  <c r="P183" i="1"/>
  <c r="Q183" i="1"/>
  <c r="R183" i="1"/>
  <c r="S183" i="1"/>
  <c r="M44" i="1"/>
  <c r="N44" i="1"/>
  <c r="O44" i="1"/>
  <c r="P44" i="1"/>
  <c r="Q44" i="1"/>
  <c r="R44" i="1"/>
  <c r="S44" i="1"/>
  <c r="M111" i="1"/>
  <c r="N111" i="1"/>
  <c r="O111" i="1"/>
  <c r="P111" i="1"/>
  <c r="Q111" i="1"/>
  <c r="R111" i="1"/>
  <c r="S111" i="1"/>
  <c r="M86" i="1"/>
  <c r="N86" i="1"/>
  <c r="O86" i="1"/>
  <c r="P86" i="1"/>
  <c r="Q86" i="1"/>
  <c r="R86" i="1"/>
  <c r="S86" i="1"/>
  <c r="M89" i="1"/>
  <c r="N89" i="1"/>
  <c r="O89" i="1"/>
  <c r="P89" i="1"/>
  <c r="Q89" i="1"/>
  <c r="R89" i="1"/>
  <c r="S89" i="1"/>
  <c r="M142" i="1"/>
  <c r="N142" i="1"/>
  <c r="O142" i="1"/>
  <c r="P142" i="1"/>
  <c r="Q142" i="1"/>
  <c r="R142" i="1"/>
  <c r="S142" i="1"/>
  <c r="M116" i="1"/>
  <c r="N116" i="1"/>
  <c r="O116" i="1"/>
  <c r="P116" i="1"/>
  <c r="Q116" i="1"/>
  <c r="R116" i="1"/>
  <c r="S116" i="1"/>
  <c r="M144" i="1"/>
  <c r="N144" i="1"/>
  <c r="O144" i="1"/>
  <c r="P144" i="1"/>
  <c r="Q144" i="1"/>
  <c r="R144" i="1"/>
  <c r="S144" i="1"/>
  <c r="M171" i="1"/>
  <c r="N171" i="1"/>
  <c r="O171" i="1"/>
  <c r="P171" i="1"/>
  <c r="Q171" i="1"/>
  <c r="R171" i="1"/>
  <c r="S171" i="1"/>
  <c r="M124" i="1"/>
  <c r="N124" i="1"/>
  <c r="O124" i="1"/>
  <c r="P124" i="1"/>
  <c r="Q124" i="1"/>
  <c r="R124" i="1"/>
  <c r="S124" i="1"/>
  <c r="M81" i="1"/>
  <c r="N81" i="1"/>
  <c r="O81" i="1"/>
  <c r="P81" i="1"/>
  <c r="Q81" i="1"/>
  <c r="R81" i="1"/>
  <c r="S81" i="1"/>
  <c r="M54" i="1"/>
  <c r="N54" i="1"/>
  <c r="O54" i="1"/>
  <c r="P54" i="1"/>
  <c r="Q54" i="1"/>
  <c r="R54" i="1"/>
  <c r="S54" i="1"/>
  <c r="M196" i="1"/>
  <c r="N196" i="1"/>
  <c r="O196" i="1"/>
  <c r="P196" i="1"/>
  <c r="Q196" i="1"/>
  <c r="R196" i="1"/>
  <c r="S196" i="1"/>
  <c r="M26" i="1"/>
  <c r="N26" i="1"/>
  <c r="O26" i="1"/>
  <c r="P26" i="1"/>
  <c r="Q26" i="1"/>
  <c r="R26" i="1"/>
  <c r="S26" i="1"/>
  <c r="M32" i="1"/>
  <c r="N32" i="1"/>
  <c r="O32" i="1"/>
  <c r="P32" i="1"/>
  <c r="Q32" i="1"/>
  <c r="R32" i="1"/>
  <c r="S32" i="1"/>
  <c r="M198" i="1"/>
  <c r="N198" i="1"/>
  <c r="O198" i="1"/>
  <c r="P198" i="1"/>
  <c r="Q198" i="1"/>
  <c r="R198" i="1"/>
  <c r="S198" i="1"/>
  <c r="M161" i="1"/>
  <c r="N161" i="1"/>
  <c r="O161" i="1"/>
  <c r="P161" i="1"/>
  <c r="Q161" i="1"/>
  <c r="R161" i="1"/>
  <c r="S161" i="1"/>
  <c r="M47" i="1"/>
  <c r="N47" i="1"/>
  <c r="O47" i="1"/>
  <c r="P47" i="1"/>
  <c r="Q47" i="1"/>
  <c r="R47" i="1"/>
  <c r="S47" i="1"/>
  <c r="M85" i="1"/>
  <c r="N85" i="1"/>
  <c r="O85" i="1"/>
  <c r="P85" i="1"/>
  <c r="Q85" i="1"/>
  <c r="R85" i="1"/>
  <c r="S85" i="1"/>
  <c r="M200" i="1"/>
  <c r="N200" i="1"/>
  <c r="O200" i="1"/>
  <c r="P200" i="1"/>
  <c r="Q200" i="1"/>
  <c r="R200" i="1"/>
  <c r="S200" i="1"/>
  <c r="M35" i="1"/>
  <c r="N35" i="1"/>
  <c r="O35" i="1"/>
  <c r="P35" i="1"/>
  <c r="Q35" i="1"/>
  <c r="R35" i="1"/>
  <c r="S35" i="1"/>
  <c r="M128" i="1"/>
  <c r="N128" i="1"/>
  <c r="O128" i="1"/>
  <c r="P128" i="1"/>
  <c r="Q128" i="1"/>
  <c r="R128" i="1"/>
  <c r="S128" i="1"/>
  <c r="M101" i="1"/>
  <c r="N101" i="1"/>
  <c r="O101" i="1"/>
  <c r="P101" i="1"/>
  <c r="Q101" i="1"/>
  <c r="R101" i="1"/>
  <c r="S101" i="1"/>
  <c r="M129" i="1"/>
  <c r="N129" i="1"/>
  <c r="O129" i="1"/>
  <c r="P129" i="1"/>
  <c r="Q129" i="1"/>
  <c r="R129" i="1"/>
  <c r="S129" i="1"/>
  <c r="M82" i="1"/>
  <c r="N82" i="1"/>
  <c r="O82" i="1"/>
  <c r="P82" i="1"/>
  <c r="Q82" i="1"/>
  <c r="R82" i="1"/>
  <c r="S82" i="1"/>
  <c r="M73" i="1"/>
  <c r="N73" i="1"/>
  <c r="O73" i="1"/>
  <c r="P73" i="1"/>
  <c r="Q73" i="1"/>
  <c r="R73" i="1"/>
  <c r="S73" i="1"/>
  <c r="M23" i="1"/>
  <c r="N23" i="1"/>
  <c r="O23" i="1"/>
  <c r="P23" i="1"/>
  <c r="Q23" i="1"/>
  <c r="R23" i="1"/>
  <c r="S23" i="1"/>
  <c r="M55" i="1"/>
  <c r="N55" i="1"/>
  <c r="O55" i="1"/>
  <c r="P55" i="1"/>
  <c r="Q55" i="1"/>
  <c r="R55" i="1"/>
  <c r="S55" i="1"/>
  <c r="M178" i="1"/>
  <c r="N178" i="1"/>
  <c r="O178" i="1"/>
  <c r="P178" i="1"/>
  <c r="Q178" i="1"/>
  <c r="R178" i="1"/>
  <c r="S178" i="1"/>
  <c r="M42" i="1"/>
  <c r="N42" i="1"/>
  <c r="O42" i="1"/>
  <c r="P42" i="1"/>
  <c r="Q42" i="1"/>
  <c r="R42" i="1"/>
  <c r="S42" i="1"/>
  <c r="M79" i="1"/>
  <c r="N79" i="1"/>
  <c r="O79" i="1"/>
  <c r="P79" i="1"/>
  <c r="Q79" i="1"/>
  <c r="R79" i="1"/>
  <c r="S79" i="1"/>
  <c r="M121" i="1"/>
  <c r="N121" i="1"/>
  <c r="O121" i="1"/>
  <c r="P121" i="1"/>
  <c r="Q121" i="1"/>
  <c r="R121" i="1"/>
  <c r="S121" i="1"/>
  <c r="M153" i="1"/>
  <c r="N153" i="1"/>
  <c r="O153" i="1"/>
  <c r="P153" i="1"/>
  <c r="Q153" i="1"/>
  <c r="R153" i="1"/>
  <c r="S153" i="1"/>
  <c r="M173" i="1"/>
  <c r="N173" i="1"/>
  <c r="O173" i="1"/>
  <c r="P173" i="1"/>
  <c r="Q173" i="1"/>
  <c r="R173" i="1"/>
  <c r="S173" i="1"/>
  <c r="M192" i="1"/>
  <c r="N192" i="1"/>
  <c r="O192" i="1"/>
  <c r="P192" i="1"/>
  <c r="Q192" i="1"/>
  <c r="R192" i="1"/>
  <c r="S192" i="1"/>
  <c r="M71" i="1"/>
  <c r="N71" i="1"/>
  <c r="O71" i="1"/>
  <c r="P71" i="1"/>
  <c r="Q71" i="1"/>
  <c r="R71" i="1"/>
  <c r="S71" i="1"/>
  <c r="M38" i="1"/>
  <c r="N38" i="1"/>
  <c r="O38" i="1"/>
  <c r="P38" i="1"/>
  <c r="Q38" i="1"/>
  <c r="R38" i="1"/>
  <c r="S38" i="1"/>
  <c r="M113" i="1"/>
  <c r="N113" i="1"/>
  <c r="O113" i="1"/>
  <c r="P113" i="1"/>
  <c r="Q113" i="1"/>
  <c r="R113" i="1"/>
  <c r="S113" i="1"/>
  <c r="M66" i="1"/>
  <c r="N66" i="1"/>
  <c r="O66" i="1"/>
  <c r="P66" i="1"/>
  <c r="Q66" i="1"/>
  <c r="R66" i="1"/>
  <c r="S66" i="1"/>
  <c r="M51" i="1"/>
  <c r="N51" i="1"/>
  <c r="O51" i="1"/>
  <c r="P51" i="1"/>
  <c r="Q51" i="1"/>
  <c r="R51" i="1"/>
  <c r="S51" i="1"/>
  <c r="M84" i="1"/>
  <c r="N84" i="1"/>
  <c r="O84" i="1"/>
  <c r="P84" i="1"/>
  <c r="Q84" i="1"/>
  <c r="R84" i="1"/>
  <c r="S84" i="1"/>
  <c r="M172" i="1"/>
  <c r="N172" i="1"/>
  <c r="O172" i="1"/>
  <c r="P172" i="1"/>
  <c r="Q172" i="1"/>
  <c r="R172" i="1"/>
  <c r="S172" i="1"/>
  <c r="M130" i="1"/>
  <c r="N130" i="1"/>
  <c r="O130" i="1"/>
  <c r="P130" i="1"/>
  <c r="Q130" i="1"/>
  <c r="R130" i="1"/>
  <c r="S130" i="1"/>
  <c r="M157" i="1"/>
  <c r="N157" i="1"/>
  <c r="O157" i="1"/>
  <c r="P157" i="1"/>
  <c r="Q157" i="1"/>
  <c r="R157" i="1"/>
  <c r="S157" i="1"/>
  <c r="M143" i="1"/>
  <c r="N143" i="1"/>
  <c r="O143" i="1"/>
  <c r="P143" i="1"/>
  <c r="Q143" i="1"/>
  <c r="R143" i="1"/>
  <c r="S143" i="1"/>
  <c r="M99" i="1"/>
  <c r="N99" i="1"/>
  <c r="O99" i="1"/>
  <c r="P99" i="1"/>
  <c r="Q99" i="1"/>
  <c r="R99" i="1"/>
  <c r="S99" i="1"/>
  <c r="M201" i="1"/>
  <c r="N201" i="1"/>
  <c r="O201" i="1"/>
  <c r="P201" i="1"/>
  <c r="Q201" i="1"/>
  <c r="R201" i="1"/>
  <c r="S201" i="1"/>
  <c r="M182" i="1"/>
  <c r="N182" i="1"/>
  <c r="O182" i="1"/>
  <c r="P182" i="1"/>
  <c r="Q182" i="1"/>
  <c r="R182" i="1"/>
  <c r="S182" i="1"/>
  <c r="M94" i="1"/>
  <c r="N94" i="1"/>
  <c r="O94" i="1"/>
  <c r="P94" i="1"/>
  <c r="Q94" i="1"/>
  <c r="R94" i="1"/>
  <c r="S94" i="1"/>
  <c r="M138" i="1"/>
  <c r="N138" i="1"/>
  <c r="O138" i="1"/>
  <c r="P138" i="1"/>
  <c r="Q138" i="1"/>
  <c r="R138" i="1"/>
  <c r="S138" i="1"/>
  <c r="M49" i="1"/>
  <c r="N49" i="1"/>
  <c r="O49" i="1"/>
  <c r="P49" i="1"/>
  <c r="Q49" i="1"/>
  <c r="R49" i="1"/>
  <c r="S49" i="1"/>
  <c r="M186" i="1"/>
  <c r="N186" i="1"/>
  <c r="O186" i="1"/>
  <c r="P186" i="1"/>
  <c r="Q186" i="1"/>
  <c r="R186" i="1"/>
  <c r="S186" i="1"/>
  <c r="M52" i="1"/>
  <c r="N52" i="1"/>
  <c r="O52" i="1"/>
  <c r="P52" i="1"/>
  <c r="Q52" i="1"/>
  <c r="R52" i="1"/>
  <c r="S52" i="1"/>
  <c r="M187" i="1"/>
  <c r="N187" i="1"/>
  <c r="O187" i="1"/>
  <c r="P187" i="1"/>
  <c r="Q187" i="1"/>
  <c r="R187" i="1"/>
  <c r="S187" i="1"/>
  <c r="M164" i="1"/>
  <c r="N164" i="1"/>
  <c r="O164" i="1"/>
  <c r="P164" i="1"/>
  <c r="Q164" i="1"/>
  <c r="R164" i="1"/>
  <c r="S164" i="1"/>
  <c r="M199" i="1"/>
  <c r="N199" i="1"/>
  <c r="O199" i="1"/>
  <c r="P199" i="1"/>
  <c r="Q199" i="1"/>
  <c r="R199" i="1"/>
  <c r="S199" i="1"/>
  <c r="M91" i="1"/>
  <c r="N91" i="1"/>
  <c r="O91" i="1"/>
  <c r="P91" i="1"/>
  <c r="Q91" i="1"/>
  <c r="R91" i="1"/>
  <c r="S91" i="1"/>
  <c r="M97" i="1"/>
  <c r="N97" i="1"/>
  <c r="O97" i="1"/>
  <c r="P97" i="1"/>
  <c r="Q97" i="1"/>
  <c r="R97" i="1"/>
  <c r="S97" i="1"/>
  <c r="M179" i="1"/>
  <c r="N179" i="1"/>
  <c r="O179" i="1"/>
  <c r="P179" i="1"/>
  <c r="Q179" i="1"/>
  <c r="R179" i="1"/>
  <c r="S179" i="1"/>
  <c r="M93" i="1"/>
  <c r="N93" i="1"/>
  <c r="O93" i="1"/>
  <c r="P93" i="1"/>
  <c r="Q93" i="1"/>
  <c r="R93" i="1"/>
  <c r="S93" i="1"/>
  <c r="M119" i="1"/>
  <c r="N119" i="1"/>
  <c r="O119" i="1"/>
  <c r="P119" i="1"/>
  <c r="Q119" i="1"/>
  <c r="R119" i="1"/>
  <c r="S119" i="1"/>
  <c r="M193" i="1"/>
  <c r="N193" i="1"/>
  <c r="O193" i="1"/>
  <c r="P193" i="1"/>
  <c r="Q193" i="1"/>
  <c r="R193" i="1"/>
  <c r="S193" i="1"/>
  <c r="M83" i="1"/>
  <c r="N83" i="1"/>
  <c r="O83" i="1"/>
  <c r="P83" i="1"/>
  <c r="Q83" i="1"/>
  <c r="R83" i="1"/>
  <c r="S83" i="1"/>
  <c r="M61" i="1"/>
  <c r="N61" i="1"/>
  <c r="O61" i="1"/>
  <c r="P61" i="1"/>
  <c r="Q61" i="1"/>
  <c r="R61" i="1"/>
  <c r="S61" i="1"/>
  <c r="M77" i="1"/>
  <c r="N77" i="1"/>
  <c r="O77" i="1"/>
  <c r="P77" i="1"/>
  <c r="Q77" i="1"/>
  <c r="R77" i="1"/>
  <c r="S77" i="1"/>
  <c r="M176" i="1"/>
  <c r="N176" i="1"/>
  <c r="O176" i="1"/>
  <c r="P176" i="1"/>
  <c r="Q176" i="1"/>
  <c r="R176" i="1"/>
  <c r="S176" i="1"/>
  <c r="M68" i="1"/>
  <c r="N68" i="1"/>
  <c r="O68" i="1"/>
  <c r="P68" i="1"/>
  <c r="Q68" i="1"/>
  <c r="R68" i="1"/>
  <c r="S68" i="1"/>
  <c r="M136" i="1"/>
  <c r="N136" i="1"/>
  <c r="O136" i="1"/>
  <c r="P136" i="1"/>
  <c r="Q136" i="1"/>
  <c r="R136" i="1"/>
  <c r="S136" i="1"/>
  <c r="M59" i="1"/>
  <c r="N59" i="1"/>
  <c r="O59" i="1"/>
  <c r="P59" i="1"/>
  <c r="Q59" i="1"/>
  <c r="R59" i="1"/>
  <c r="S59" i="1"/>
  <c r="M65" i="1"/>
  <c r="N65" i="1"/>
  <c r="O65" i="1"/>
  <c r="P65" i="1"/>
  <c r="Q65" i="1"/>
  <c r="R65" i="1"/>
  <c r="S65" i="1"/>
  <c r="M102" i="1"/>
  <c r="N102" i="1"/>
  <c r="O102" i="1"/>
  <c r="P102" i="1"/>
  <c r="Q102" i="1"/>
  <c r="R102" i="1"/>
  <c r="S102" i="1"/>
  <c r="M127" i="1"/>
  <c r="N127" i="1"/>
  <c r="O127" i="1"/>
  <c r="P127" i="1"/>
  <c r="Q127" i="1"/>
  <c r="R127" i="1"/>
  <c r="S127" i="1"/>
  <c r="M177" i="1"/>
  <c r="N177" i="1"/>
  <c r="O177" i="1"/>
  <c r="P177" i="1"/>
  <c r="Q177" i="1"/>
  <c r="R177" i="1"/>
  <c r="S177" i="1"/>
  <c r="M170" i="1"/>
  <c r="N170" i="1"/>
  <c r="O170" i="1"/>
  <c r="P170" i="1"/>
  <c r="Q170" i="1"/>
  <c r="R170" i="1"/>
  <c r="S170" i="1"/>
  <c r="M160" i="1"/>
  <c r="N160" i="1"/>
  <c r="O160" i="1"/>
  <c r="P160" i="1"/>
  <c r="Q160" i="1"/>
  <c r="R160" i="1"/>
  <c r="S160" i="1"/>
  <c r="M195" i="1"/>
  <c r="N195" i="1"/>
  <c r="O195" i="1"/>
  <c r="P195" i="1"/>
  <c r="Q195" i="1"/>
  <c r="R195" i="1"/>
  <c r="S195" i="1"/>
  <c r="M154" i="1"/>
  <c r="N154" i="1"/>
  <c r="O154" i="1"/>
  <c r="P154" i="1"/>
  <c r="Q154" i="1"/>
  <c r="R154" i="1"/>
  <c r="S154" i="1"/>
  <c r="M103" i="1"/>
  <c r="N103" i="1"/>
  <c r="O103" i="1"/>
  <c r="P103" i="1"/>
  <c r="Q103" i="1"/>
  <c r="R103" i="1"/>
  <c r="S103" i="1"/>
  <c r="M156" i="1"/>
  <c r="N156" i="1"/>
  <c r="O156" i="1"/>
  <c r="P156" i="1"/>
  <c r="Q156" i="1"/>
  <c r="R156" i="1"/>
  <c r="S156" i="1"/>
  <c r="M162" i="1"/>
  <c r="N162" i="1"/>
  <c r="O162" i="1"/>
  <c r="P162" i="1"/>
  <c r="Q162" i="1"/>
  <c r="R162" i="1"/>
  <c r="S162" i="1"/>
  <c r="M141" i="1"/>
  <c r="N141" i="1"/>
  <c r="O141" i="1"/>
  <c r="P141" i="1"/>
  <c r="Q141" i="1"/>
  <c r="R141" i="1"/>
  <c r="S141" i="1"/>
  <c r="M72" i="1"/>
  <c r="N72" i="1"/>
  <c r="O72" i="1"/>
  <c r="P72" i="1"/>
  <c r="Q72" i="1"/>
  <c r="R72" i="1"/>
  <c r="S72" i="1"/>
  <c r="M194" i="1"/>
  <c r="N194" i="1"/>
  <c r="O194" i="1"/>
  <c r="P194" i="1"/>
  <c r="Q194" i="1"/>
  <c r="R194" i="1"/>
  <c r="S194" i="1"/>
  <c r="M152" i="1"/>
  <c r="N152" i="1"/>
  <c r="O152" i="1"/>
  <c r="P152" i="1"/>
  <c r="Q152" i="1"/>
  <c r="R152" i="1"/>
  <c r="S152" i="1"/>
  <c r="M90" i="1"/>
  <c r="N90" i="1"/>
  <c r="O90" i="1"/>
  <c r="P90" i="1"/>
  <c r="Q90" i="1"/>
  <c r="R90" i="1"/>
  <c r="S90" i="1"/>
  <c r="M190" i="1"/>
  <c r="N190" i="1"/>
  <c r="O190" i="1"/>
  <c r="P190" i="1"/>
  <c r="Q190" i="1"/>
  <c r="R190" i="1"/>
  <c r="S190" i="1"/>
  <c r="M25" i="1"/>
  <c r="N25" i="1"/>
  <c r="O25" i="1"/>
  <c r="P25" i="1"/>
  <c r="Q25" i="1"/>
  <c r="R25" i="1"/>
  <c r="S25" i="1"/>
  <c r="M31" i="1"/>
  <c r="N31" i="1"/>
  <c r="O31" i="1"/>
  <c r="P31" i="1"/>
  <c r="Q31" i="1"/>
  <c r="R31" i="1"/>
  <c r="S31" i="1"/>
  <c r="M104" i="1"/>
  <c r="N104" i="1"/>
  <c r="O104" i="1"/>
  <c r="P104" i="1"/>
  <c r="Q104" i="1"/>
  <c r="R104" i="1"/>
  <c r="S104" i="1"/>
  <c r="M174" i="1"/>
  <c r="N174" i="1"/>
  <c r="O174" i="1"/>
  <c r="P174" i="1"/>
  <c r="Q174" i="1"/>
  <c r="R174" i="1"/>
  <c r="S174" i="1"/>
  <c r="M168" i="1"/>
  <c r="N168" i="1"/>
  <c r="O168" i="1"/>
  <c r="P168" i="1"/>
  <c r="Q168" i="1"/>
  <c r="R168" i="1"/>
  <c r="S168" i="1"/>
  <c r="M40" i="1"/>
  <c r="N40" i="1"/>
  <c r="O40" i="1"/>
  <c r="P40" i="1"/>
  <c r="Q40" i="1"/>
  <c r="R40" i="1"/>
  <c r="S40" i="1"/>
  <c r="M96" i="1"/>
  <c r="N96" i="1"/>
  <c r="O96" i="1"/>
  <c r="P96" i="1"/>
  <c r="Q96" i="1"/>
  <c r="R96" i="1"/>
  <c r="S96" i="1"/>
  <c r="M39" i="1"/>
  <c r="N39" i="1"/>
  <c r="O39" i="1"/>
  <c r="P39" i="1"/>
  <c r="Q39" i="1"/>
  <c r="R39" i="1"/>
  <c r="S39" i="1"/>
  <c r="M135" i="1"/>
  <c r="N135" i="1"/>
  <c r="O135" i="1"/>
  <c r="P135" i="1"/>
  <c r="Q135" i="1"/>
  <c r="R135" i="1"/>
  <c r="S135" i="1"/>
  <c r="M69" i="1"/>
  <c r="N69" i="1"/>
  <c r="O69" i="1"/>
  <c r="P69" i="1"/>
  <c r="Q69" i="1"/>
  <c r="R69" i="1"/>
  <c r="S69" i="1"/>
  <c r="M80" i="1"/>
  <c r="N80" i="1"/>
  <c r="O80" i="1"/>
  <c r="P80" i="1"/>
  <c r="Q80" i="1"/>
  <c r="R80" i="1"/>
  <c r="S80" i="1"/>
  <c r="M139" i="1"/>
  <c r="N139" i="1"/>
  <c r="O139" i="1"/>
  <c r="P139" i="1"/>
  <c r="Q139" i="1"/>
  <c r="R139" i="1"/>
  <c r="S139" i="1"/>
  <c r="M78" i="1"/>
  <c r="N78" i="1"/>
  <c r="O78" i="1"/>
  <c r="P78" i="1"/>
  <c r="Q78" i="1"/>
  <c r="R78" i="1"/>
  <c r="S78" i="1"/>
  <c r="M60" i="1"/>
  <c r="N60" i="1"/>
  <c r="O60" i="1"/>
  <c r="P60" i="1"/>
  <c r="Q60" i="1"/>
  <c r="R60" i="1"/>
  <c r="S60" i="1"/>
  <c r="M46" i="1"/>
  <c r="N46" i="1"/>
  <c r="O46" i="1"/>
  <c r="P46" i="1"/>
  <c r="Q46" i="1"/>
  <c r="R46" i="1"/>
  <c r="S46" i="1"/>
  <c r="M137" i="1"/>
  <c r="N137" i="1"/>
  <c r="O137" i="1"/>
  <c r="P137" i="1"/>
  <c r="Q137" i="1"/>
  <c r="R137" i="1"/>
  <c r="S137" i="1"/>
  <c r="M123" i="1"/>
  <c r="N123" i="1"/>
  <c r="O123" i="1"/>
  <c r="P123" i="1"/>
  <c r="Q123" i="1"/>
  <c r="R123" i="1"/>
  <c r="S123" i="1"/>
  <c r="M191" i="1"/>
  <c r="N191" i="1"/>
  <c r="O191" i="1"/>
  <c r="P191" i="1"/>
  <c r="Q191" i="1"/>
  <c r="R191" i="1"/>
  <c r="S191" i="1"/>
  <c r="M76" i="1"/>
  <c r="N76" i="1"/>
  <c r="O76" i="1"/>
  <c r="P76" i="1"/>
  <c r="Q76" i="1"/>
  <c r="R76" i="1"/>
  <c r="S76" i="1"/>
  <c r="M185" i="1"/>
  <c r="N185" i="1"/>
  <c r="O185" i="1"/>
  <c r="P185" i="1"/>
  <c r="Q185" i="1"/>
  <c r="R185" i="1"/>
  <c r="S185" i="1"/>
  <c r="M169" i="1"/>
  <c r="N169" i="1"/>
  <c r="O169" i="1"/>
  <c r="P169" i="1"/>
  <c r="Q169" i="1"/>
  <c r="R169" i="1"/>
  <c r="S169" i="1"/>
  <c r="M188" i="1"/>
  <c r="N188" i="1"/>
  <c r="O188" i="1"/>
  <c r="P188" i="1"/>
  <c r="Q188" i="1"/>
  <c r="R188" i="1"/>
  <c r="S188" i="1"/>
  <c r="M58" i="1"/>
  <c r="N58" i="1"/>
  <c r="O58" i="1"/>
  <c r="P58" i="1"/>
  <c r="Q58" i="1"/>
  <c r="R58" i="1"/>
  <c r="S58" i="1"/>
  <c r="M114" i="1"/>
  <c r="N114" i="1"/>
  <c r="O114" i="1"/>
  <c r="P114" i="1"/>
  <c r="Q114" i="1"/>
  <c r="R114" i="1"/>
  <c r="S114" i="1"/>
  <c r="M64" i="1"/>
  <c r="N64" i="1"/>
  <c r="O64" i="1"/>
  <c r="P64" i="1"/>
  <c r="Q64" i="1"/>
  <c r="R64" i="1"/>
  <c r="S64" i="1"/>
  <c r="M115" i="1"/>
  <c r="N115" i="1"/>
  <c r="O115" i="1"/>
  <c r="P115" i="1"/>
  <c r="Q115" i="1"/>
  <c r="R115" i="1"/>
  <c r="S115" i="1"/>
  <c r="M166" i="1"/>
  <c r="N166" i="1"/>
  <c r="O166" i="1"/>
  <c r="P166" i="1"/>
  <c r="Q166" i="1"/>
  <c r="R166" i="1"/>
  <c r="S166" i="1"/>
  <c r="M29" i="1"/>
  <c r="N29" i="1"/>
  <c r="O29" i="1"/>
  <c r="P29" i="1"/>
  <c r="Q29" i="1"/>
  <c r="R29" i="1"/>
  <c r="S29" i="1"/>
  <c r="M27" i="1"/>
  <c r="N27" i="1"/>
  <c r="O27" i="1"/>
  <c r="P27" i="1"/>
  <c r="Q27" i="1"/>
  <c r="R27" i="1"/>
  <c r="S27" i="1"/>
  <c r="M100" i="1"/>
  <c r="N100" i="1"/>
  <c r="O100" i="1"/>
  <c r="P100" i="1"/>
  <c r="Q100" i="1"/>
  <c r="R100" i="1"/>
  <c r="S100" i="1"/>
  <c r="M98" i="1"/>
  <c r="N98" i="1"/>
  <c r="O98" i="1"/>
  <c r="P98" i="1"/>
  <c r="Q98" i="1"/>
  <c r="R98" i="1"/>
  <c r="S98" i="1"/>
  <c r="M155" i="1"/>
  <c r="N155" i="1"/>
  <c r="O155" i="1"/>
  <c r="P155" i="1"/>
  <c r="Q155" i="1"/>
  <c r="R155" i="1"/>
  <c r="S155" i="1"/>
  <c r="M109" i="1"/>
  <c r="N109" i="1"/>
  <c r="O109" i="1"/>
  <c r="P109" i="1"/>
  <c r="Q109" i="1"/>
  <c r="R109" i="1"/>
  <c r="S109" i="1"/>
  <c r="M92" i="1"/>
  <c r="N92" i="1"/>
  <c r="O92" i="1"/>
  <c r="P92" i="1"/>
  <c r="Q92" i="1"/>
  <c r="R92" i="1"/>
  <c r="S92" i="1"/>
  <c r="M45" i="1"/>
  <c r="N45" i="1"/>
  <c r="O45" i="1"/>
  <c r="P45" i="1"/>
  <c r="Q45" i="1"/>
  <c r="R45" i="1"/>
  <c r="S45" i="1"/>
  <c r="M37" i="1"/>
  <c r="N37" i="1"/>
  <c r="O37" i="1"/>
  <c r="P37" i="1"/>
  <c r="Q37" i="1"/>
  <c r="R37" i="1"/>
  <c r="S37" i="1"/>
  <c r="M24" i="1"/>
  <c r="N24" i="1"/>
  <c r="O24" i="1"/>
  <c r="P24" i="1"/>
  <c r="Q24" i="1"/>
  <c r="R24" i="1"/>
  <c r="S24" i="1"/>
  <c r="M175" i="1"/>
  <c r="N175" i="1"/>
  <c r="O175" i="1"/>
  <c r="P175" i="1"/>
  <c r="Q175" i="1"/>
  <c r="R175" i="1"/>
  <c r="S175" i="1"/>
  <c r="M120" i="1"/>
  <c r="N120" i="1"/>
  <c r="O120" i="1"/>
  <c r="P120" i="1"/>
  <c r="Q120" i="1"/>
  <c r="R120" i="1"/>
  <c r="S120" i="1"/>
  <c r="M87" i="1"/>
  <c r="N87" i="1"/>
  <c r="O87" i="1"/>
  <c r="P87" i="1"/>
  <c r="Q87" i="1"/>
  <c r="R87" i="1"/>
  <c r="S87" i="1"/>
  <c r="M126" i="1"/>
  <c r="N126" i="1"/>
  <c r="O126" i="1"/>
  <c r="P126" i="1"/>
  <c r="Q126" i="1"/>
  <c r="R126" i="1"/>
  <c r="S126" i="1"/>
  <c r="M107" i="1"/>
  <c r="N107" i="1"/>
  <c r="O107" i="1"/>
  <c r="P107" i="1"/>
  <c r="Q107" i="1"/>
  <c r="R107" i="1"/>
  <c r="S107" i="1"/>
  <c r="M74" i="1"/>
  <c r="N74" i="1"/>
  <c r="O74" i="1"/>
  <c r="P74" i="1"/>
  <c r="Q74" i="1"/>
  <c r="R74" i="1"/>
  <c r="S74" i="1"/>
  <c r="M125" i="1"/>
  <c r="N125" i="1"/>
  <c r="O125" i="1"/>
  <c r="P125" i="1"/>
  <c r="Q125" i="1"/>
  <c r="R125" i="1"/>
  <c r="S125" i="1"/>
  <c r="M145" i="1"/>
  <c r="N145" i="1"/>
  <c r="O145" i="1"/>
  <c r="P145" i="1"/>
  <c r="Q145" i="1"/>
  <c r="R145" i="1"/>
  <c r="S145" i="1"/>
  <c r="M181" i="1"/>
  <c r="N181" i="1"/>
  <c r="O181" i="1"/>
  <c r="P181" i="1"/>
  <c r="Q181" i="1"/>
  <c r="R181" i="1"/>
  <c r="S181" i="1"/>
  <c r="M158" i="1"/>
  <c r="N158" i="1"/>
  <c r="O158" i="1"/>
  <c r="P158" i="1"/>
  <c r="Q158" i="1"/>
  <c r="R158" i="1"/>
  <c r="S158" i="1"/>
  <c r="M110" i="1"/>
  <c r="N110" i="1"/>
  <c r="O110" i="1"/>
  <c r="P110" i="1"/>
  <c r="Q110" i="1"/>
  <c r="R110" i="1"/>
  <c r="S110" i="1"/>
  <c r="M180" i="1"/>
  <c r="N180" i="1"/>
  <c r="O180" i="1"/>
  <c r="P180" i="1"/>
  <c r="Q180" i="1"/>
  <c r="R180" i="1"/>
  <c r="S180" i="1"/>
  <c r="M131" i="1"/>
  <c r="N131" i="1"/>
  <c r="O131" i="1"/>
  <c r="P131" i="1"/>
  <c r="Q131" i="1"/>
  <c r="R131" i="1"/>
  <c r="S131" i="1"/>
  <c r="M122" i="1"/>
  <c r="N122" i="1"/>
  <c r="O122" i="1"/>
  <c r="P122" i="1"/>
  <c r="Q122" i="1"/>
  <c r="R122" i="1"/>
  <c r="S122" i="1"/>
  <c r="M189" i="1"/>
  <c r="N189" i="1"/>
  <c r="O189" i="1"/>
  <c r="P189" i="1"/>
  <c r="Q189" i="1"/>
  <c r="R189" i="1"/>
  <c r="S189" i="1"/>
  <c r="M163" i="1"/>
  <c r="N163" i="1"/>
  <c r="O163" i="1"/>
  <c r="P163" i="1"/>
  <c r="Q163" i="1"/>
  <c r="R163" i="1"/>
  <c r="S163" i="1"/>
  <c r="M43" i="1"/>
  <c r="N43" i="1"/>
  <c r="O43" i="1"/>
  <c r="P43" i="1"/>
  <c r="Q43" i="1"/>
  <c r="R43" i="1"/>
  <c r="S43" i="1"/>
  <c r="M140" i="1"/>
  <c r="N140" i="1"/>
  <c r="O140" i="1"/>
  <c r="P140" i="1"/>
  <c r="Q140" i="1"/>
  <c r="R140" i="1"/>
  <c r="S140" i="1"/>
  <c r="M41" i="1"/>
  <c r="N41" i="1"/>
  <c r="O41" i="1"/>
  <c r="P41" i="1"/>
  <c r="Q41" i="1"/>
  <c r="R41" i="1"/>
  <c r="S41" i="1"/>
  <c r="M33" i="1"/>
  <c r="N33" i="1"/>
  <c r="O33" i="1"/>
  <c r="P33" i="1"/>
  <c r="Q33" i="1"/>
  <c r="R33" i="1"/>
  <c r="S33" i="1"/>
  <c r="M57" i="1"/>
  <c r="N57" i="1"/>
  <c r="O57" i="1"/>
  <c r="P57" i="1"/>
  <c r="Q57" i="1"/>
  <c r="R57" i="1"/>
  <c r="S57" i="1"/>
  <c r="M150" i="1"/>
  <c r="N150" i="1"/>
  <c r="O150" i="1"/>
  <c r="P150" i="1"/>
  <c r="Q150" i="1"/>
  <c r="R150" i="1"/>
  <c r="S150" i="1"/>
  <c r="M105" i="1"/>
  <c r="N105" i="1"/>
  <c r="O105" i="1"/>
  <c r="P105" i="1"/>
  <c r="Q105" i="1"/>
  <c r="R105" i="1"/>
  <c r="S105" i="1"/>
  <c r="M197" i="1"/>
  <c r="N197" i="1"/>
  <c r="O197" i="1"/>
  <c r="P197" i="1"/>
  <c r="Q197" i="1"/>
  <c r="R197" i="1"/>
  <c r="S197" i="1"/>
  <c r="M148" i="1"/>
  <c r="N148" i="1"/>
  <c r="O148" i="1"/>
  <c r="P148" i="1"/>
  <c r="Q148" i="1"/>
  <c r="R148" i="1"/>
  <c r="S148" i="1"/>
  <c r="M149" i="1"/>
  <c r="N149" i="1"/>
  <c r="O149" i="1"/>
  <c r="P149" i="1"/>
  <c r="Q149" i="1"/>
  <c r="R149" i="1"/>
  <c r="S149" i="1"/>
  <c r="M63" i="1"/>
  <c r="N63" i="1"/>
  <c r="O63" i="1"/>
  <c r="P63" i="1"/>
  <c r="Q63" i="1"/>
  <c r="R63" i="1"/>
  <c r="S63" i="1"/>
  <c r="M30" i="1"/>
  <c r="N30" i="1"/>
  <c r="O30" i="1"/>
  <c r="P30" i="1"/>
  <c r="Q30" i="1"/>
  <c r="R30" i="1"/>
  <c r="S30" i="1"/>
  <c r="M53" i="1"/>
  <c r="N53" i="1"/>
  <c r="O53" i="1"/>
  <c r="P53" i="1"/>
  <c r="Q53" i="1"/>
  <c r="R53" i="1"/>
  <c r="S53" i="1"/>
  <c r="M146" i="1"/>
  <c r="N146" i="1"/>
  <c r="O146" i="1"/>
  <c r="P146" i="1"/>
  <c r="Q146" i="1"/>
  <c r="R146" i="1"/>
  <c r="S146" i="1"/>
  <c r="M132" i="1"/>
  <c r="N132" i="1"/>
  <c r="O132" i="1"/>
  <c r="P132" i="1"/>
  <c r="Q132" i="1"/>
  <c r="R132" i="1"/>
  <c r="S132" i="1"/>
  <c r="M75" i="1"/>
  <c r="N75" i="1"/>
  <c r="O75" i="1"/>
  <c r="P75" i="1"/>
  <c r="Q75" i="1"/>
  <c r="R75" i="1"/>
  <c r="S75" i="1"/>
  <c r="M133" i="1"/>
  <c r="N133" i="1"/>
  <c r="O133" i="1"/>
  <c r="P133" i="1"/>
  <c r="Q133" i="1"/>
  <c r="R133" i="1"/>
  <c r="S133" i="1"/>
  <c r="M118" i="1"/>
  <c r="N118" i="1"/>
  <c r="O118" i="1"/>
  <c r="P118" i="1"/>
  <c r="Q118" i="1"/>
  <c r="R118" i="1"/>
  <c r="S118" i="1"/>
  <c r="M147" i="1"/>
  <c r="N147" i="1"/>
  <c r="O147" i="1"/>
  <c r="P147" i="1"/>
  <c r="Q147" i="1"/>
  <c r="R147" i="1"/>
  <c r="S147" i="1"/>
  <c r="M106" i="1"/>
  <c r="N106" i="1"/>
  <c r="O106" i="1"/>
  <c r="P106" i="1"/>
  <c r="Q106" i="1"/>
  <c r="R106" i="1"/>
  <c r="S106" i="1"/>
  <c r="M28" i="1"/>
  <c r="N28" i="1"/>
  <c r="O28" i="1"/>
  <c r="P28" i="1"/>
  <c r="Q28" i="1"/>
  <c r="R28" i="1"/>
  <c r="S28" i="1"/>
  <c r="M151" i="1"/>
  <c r="N151" i="1"/>
  <c r="O151" i="1"/>
  <c r="P151" i="1"/>
  <c r="Q151" i="1"/>
  <c r="R151" i="1"/>
  <c r="S151" i="1"/>
  <c r="M56" i="1"/>
  <c r="N56" i="1"/>
  <c r="O56" i="1"/>
  <c r="P56" i="1"/>
  <c r="Q56" i="1"/>
  <c r="R56" i="1"/>
  <c r="S56" i="1"/>
  <c r="M22" i="1"/>
  <c r="N22" i="1"/>
  <c r="O22" i="1"/>
  <c r="P22" i="1"/>
  <c r="Q22" i="1"/>
  <c r="R22" i="1"/>
  <c r="S22" i="1"/>
  <c r="M159" i="1"/>
  <c r="N159" i="1"/>
  <c r="O159" i="1"/>
  <c r="P159" i="1"/>
  <c r="Q159" i="1"/>
  <c r="R159" i="1"/>
  <c r="S159" i="1"/>
  <c r="M184" i="1"/>
  <c r="N184" i="1"/>
  <c r="O184" i="1"/>
  <c r="P184" i="1"/>
  <c r="Q184" i="1"/>
  <c r="R184" i="1"/>
  <c r="S184" i="1"/>
  <c r="M67" i="1"/>
  <c r="N67" i="1"/>
  <c r="O67" i="1"/>
  <c r="P67" i="1"/>
  <c r="Q67" i="1"/>
  <c r="R67" i="1"/>
  <c r="S67" i="1"/>
  <c r="M167" i="1"/>
  <c r="N167" i="1"/>
  <c r="O167" i="1"/>
  <c r="P167" i="1"/>
  <c r="Q167" i="1"/>
  <c r="R167" i="1"/>
  <c r="S167" i="1"/>
  <c r="M95" i="1"/>
  <c r="N95" i="1"/>
  <c r="O95" i="1"/>
  <c r="P95" i="1"/>
  <c r="Q95" i="1"/>
  <c r="R95" i="1"/>
  <c r="S95" i="1"/>
  <c r="M108" i="1"/>
  <c r="N108" i="1"/>
  <c r="O108" i="1"/>
  <c r="P108" i="1"/>
  <c r="Q108" i="1"/>
  <c r="R108" i="1"/>
  <c r="S108" i="1"/>
  <c r="M48" i="1"/>
  <c r="N48" i="1"/>
  <c r="O48" i="1"/>
  <c r="P48" i="1"/>
  <c r="Q48" i="1"/>
  <c r="R48" i="1"/>
  <c r="S48" i="1"/>
  <c r="M36" i="1"/>
  <c r="N36" i="1"/>
  <c r="O36" i="1"/>
  <c r="P36" i="1"/>
  <c r="Q36" i="1"/>
  <c r="R36" i="1"/>
  <c r="S36" i="1"/>
  <c r="M70" i="1"/>
  <c r="N70" i="1"/>
  <c r="O70" i="1"/>
  <c r="P70" i="1"/>
  <c r="Q70" i="1"/>
  <c r="R70" i="1"/>
  <c r="S70" i="1"/>
  <c r="M50" i="1"/>
  <c r="N50" i="1"/>
  <c r="O50" i="1"/>
  <c r="P50" i="1"/>
  <c r="Q50" i="1"/>
  <c r="R50" i="1"/>
  <c r="S50" i="1"/>
  <c r="T88" i="1"/>
  <c r="T34" i="1"/>
  <c r="T62" i="1"/>
  <c r="T117" i="1"/>
  <c r="T112" i="1"/>
  <c r="T134" i="1"/>
  <c r="T15" i="1"/>
  <c r="T183" i="1"/>
  <c r="T44" i="1"/>
  <c r="T111" i="1"/>
  <c r="T86" i="1"/>
  <c r="T89" i="1"/>
  <c r="T142" i="1"/>
  <c r="T116" i="1"/>
  <c r="T144" i="1"/>
  <c r="T171" i="1"/>
  <c r="T124" i="1"/>
  <c r="T81" i="1"/>
  <c r="T54" i="1"/>
  <c r="T196" i="1"/>
  <c r="T26" i="1"/>
  <c r="T32" i="1"/>
  <c r="T198" i="1"/>
  <c r="T161" i="1"/>
  <c r="T47" i="1"/>
  <c r="T85" i="1"/>
  <c r="T200" i="1"/>
  <c r="T16" i="1"/>
  <c r="T35" i="1"/>
  <c r="T128" i="1"/>
  <c r="T101" i="1"/>
  <c r="T129" i="1"/>
  <c r="T82" i="1"/>
  <c r="T73" i="1"/>
  <c r="T23" i="1"/>
  <c r="T55" i="1"/>
  <c r="T178" i="1"/>
  <c r="T42" i="1"/>
  <c r="T79" i="1"/>
  <c r="T121" i="1"/>
  <c r="T153" i="1"/>
  <c r="T173" i="1"/>
  <c r="T192" i="1"/>
  <c r="T71" i="1"/>
  <c r="T38" i="1"/>
  <c r="T8" i="1"/>
  <c r="T113" i="1"/>
  <c r="T66" i="1"/>
  <c r="T51" i="1"/>
  <c r="T84" i="1"/>
  <c r="T172" i="1"/>
  <c r="T130" i="1"/>
  <c r="T157" i="1"/>
  <c r="T143" i="1"/>
  <c r="T99" i="1"/>
  <c r="T201" i="1"/>
  <c r="T182" i="1"/>
  <c r="T94" i="1"/>
  <c r="T138" i="1"/>
  <c r="T49" i="1"/>
  <c r="T186" i="1"/>
  <c r="T52" i="1"/>
  <c r="T187" i="1"/>
  <c r="T164" i="1"/>
  <c r="T199" i="1"/>
  <c r="T91" i="1"/>
  <c r="T97" i="1"/>
  <c r="T179" i="1"/>
  <c r="T93" i="1"/>
  <c r="T119" i="1"/>
  <c r="T193" i="1"/>
  <c r="T83" i="1"/>
  <c r="T61" i="1"/>
  <c r="T77" i="1"/>
  <c r="T176" i="1"/>
  <c r="T17" i="1"/>
  <c r="T21" i="1"/>
  <c r="T68" i="1"/>
  <c r="T136" i="1"/>
  <c r="T59" i="1"/>
  <c r="T65" i="1"/>
  <c r="T102" i="1"/>
  <c r="T127" i="1"/>
  <c r="T20" i="1"/>
  <c r="T177" i="1"/>
  <c r="T170" i="1"/>
  <c r="T160" i="1"/>
  <c r="T195" i="1"/>
  <c r="T154" i="1"/>
  <c r="T103" i="1"/>
  <c r="T156" i="1"/>
  <c r="T3" i="1"/>
  <c r="T162" i="1"/>
  <c r="T141" i="1"/>
  <c r="T72" i="1"/>
  <c r="T194" i="1"/>
  <c r="T152" i="1"/>
  <c r="T90" i="1"/>
  <c r="T190" i="1"/>
  <c r="T25" i="1"/>
  <c r="T31" i="1"/>
  <c r="T104" i="1"/>
  <c r="T11" i="1"/>
  <c r="T174" i="1"/>
  <c r="T168" i="1"/>
  <c r="T40" i="1"/>
  <c r="T96" i="1"/>
  <c r="T39" i="1"/>
  <c r="T135" i="1"/>
  <c r="T69" i="1"/>
  <c r="T80" i="1"/>
  <c r="T139" i="1"/>
  <c r="T78" i="1"/>
  <c r="T60" i="1"/>
  <c r="T46" i="1"/>
  <c r="T137" i="1"/>
  <c r="T123" i="1"/>
  <c r="T191" i="1"/>
  <c r="T76" i="1"/>
  <c r="T185" i="1"/>
  <c r="T2" i="1"/>
  <c r="T169" i="1"/>
  <c r="T188" i="1"/>
  <c r="T58" i="1"/>
  <c r="T114" i="1"/>
  <c r="T64" i="1"/>
  <c r="T115" i="1"/>
  <c r="T166" i="1"/>
  <c r="T18" i="1"/>
  <c r="T29" i="1"/>
  <c r="T27" i="1"/>
  <c r="T100" i="1"/>
  <c r="T98" i="1"/>
  <c r="T155" i="1"/>
  <c r="T109" i="1"/>
  <c r="T92" i="1"/>
  <c r="T45" i="1"/>
  <c r="T13" i="1"/>
  <c r="T37" i="1"/>
  <c r="T24" i="1"/>
  <c r="T175" i="1"/>
  <c r="T120" i="1"/>
  <c r="T4" i="1"/>
  <c r="T87" i="1"/>
  <c r="T126" i="1"/>
  <c r="T10" i="1"/>
  <c r="T12" i="1"/>
  <c r="T107" i="1"/>
  <c r="T5" i="1"/>
  <c r="T74" i="1"/>
  <c r="T125" i="1"/>
  <c r="T145" i="1"/>
  <c r="T181" i="1"/>
  <c r="T14" i="1"/>
  <c r="T158" i="1"/>
  <c r="T110" i="1"/>
  <c r="T180" i="1"/>
  <c r="T131" i="1"/>
  <c r="T122" i="1"/>
  <c r="T189" i="1"/>
  <c r="T163" i="1"/>
  <c r="T43" i="1"/>
  <c r="T19" i="1"/>
  <c r="T140" i="1"/>
  <c r="T41" i="1"/>
  <c r="T9" i="1"/>
  <c r="T33" i="1"/>
  <c r="T57" i="1"/>
  <c r="T150" i="1"/>
  <c r="T105" i="1"/>
  <c r="T197" i="1"/>
  <c r="T148" i="1"/>
  <c r="T149" i="1"/>
  <c r="T63" i="1"/>
  <c r="T30" i="1"/>
  <c r="T53" i="1"/>
  <c r="T146" i="1"/>
  <c r="T132" i="1"/>
  <c r="T75" i="1"/>
  <c r="T133" i="1"/>
  <c r="T7" i="1"/>
  <c r="T118" i="1"/>
  <c r="T147" i="1"/>
  <c r="T106" i="1"/>
  <c r="T28" i="1"/>
  <c r="T151" i="1"/>
  <c r="T56" i="1"/>
  <c r="T22" i="1"/>
  <c r="T159" i="1"/>
  <c r="T184" i="1"/>
  <c r="T67" i="1"/>
  <c r="T167" i="1"/>
  <c r="T95" i="1"/>
  <c r="T108" i="1"/>
  <c r="T48" i="1"/>
  <c r="T36" i="1"/>
  <c r="T70" i="1"/>
  <c r="T50" i="1"/>
  <c r="T6" i="1"/>
  <c r="T165" i="1"/>
</calcChain>
</file>

<file path=xl/sharedStrings.xml><?xml version="1.0" encoding="utf-8"?>
<sst xmlns="http://schemas.openxmlformats.org/spreadsheetml/2006/main" count="420" uniqueCount="420">
  <si>
    <t>Ticker</t>
  </si>
  <si>
    <t>Name</t>
  </si>
  <si>
    <t>Last</t>
  </si>
  <si>
    <t>$PB</t>
  </si>
  <si>
    <t>$PS</t>
  </si>
  <si>
    <t>$PE</t>
  </si>
  <si>
    <t>$PC2</t>
  </si>
  <si>
    <t>$EE</t>
  </si>
  <si>
    <t>$DY</t>
  </si>
  <si>
    <t>$BBY</t>
  </si>
  <si>
    <t>$SY</t>
  </si>
  <si>
    <t>$MOM</t>
  </si>
  <si>
    <t>ACMP</t>
  </si>
  <si>
    <t>Access Midstream Partners LP</t>
  </si>
  <si>
    <t>ALJ</t>
  </si>
  <si>
    <t>Alon USA Energy Inc</t>
  </si>
  <si>
    <t>APA</t>
  </si>
  <si>
    <t>Apache Corp</t>
  </si>
  <si>
    <t>APAGF</t>
  </si>
  <si>
    <t>Apco Oil and Gas International Inc</t>
  </si>
  <si>
    <t>APC</t>
  </si>
  <si>
    <t>Anadarko Petroleum Corp</t>
  </si>
  <si>
    <t>APL</t>
  </si>
  <si>
    <t>Atlas Pipeline Partners LP</t>
  </si>
  <si>
    <t>ATW</t>
  </si>
  <si>
    <t>Atwood Oceanics Inc.</t>
  </si>
  <si>
    <t>BAS</t>
  </si>
  <si>
    <t>Basic Energy Services Inc</t>
  </si>
  <si>
    <t>BCEI</t>
  </si>
  <si>
    <t>Bonanza Creek Energy Inc</t>
  </si>
  <si>
    <t>BHI</t>
  </si>
  <si>
    <t>Baker Hughes Inc</t>
  </si>
  <si>
    <t>BPL</t>
  </si>
  <si>
    <t>Buckeye Partners LP</t>
  </si>
  <si>
    <t>BRGYY</t>
  </si>
  <si>
    <t>BG Group PLC</t>
  </si>
  <si>
    <t>BRS</t>
  </si>
  <si>
    <t>Bristow Group Inc</t>
  </si>
  <si>
    <t>BTE</t>
  </si>
  <si>
    <t>Baytex Energy Corp</t>
  </si>
  <si>
    <t>BWP</t>
  </si>
  <si>
    <t>Boardwalk Pipeline Partners LP</t>
  </si>
  <si>
    <t>BXE</t>
  </si>
  <si>
    <t>Bellatrix Exploration Ltd</t>
  </si>
  <si>
    <t>CAM</t>
  </si>
  <si>
    <t>Cameron International Corp</t>
  </si>
  <si>
    <t>CCJ</t>
  </si>
  <si>
    <t>Cameco Corp</t>
  </si>
  <si>
    <t>CGV</t>
  </si>
  <si>
    <t>CGG Veritas</t>
  </si>
  <si>
    <t>CJES</t>
  </si>
  <si>
    <t>C&amp;J Energy Services Inc</t>
  </si>
  <si>
    <t>CLB</t>
  </si>
  <si>
    <t>Core Laboratories NV</t>
  </si>
  <si>
    <t>CLD</t>
  </si>
  <si>
    <t>Cloud Peak Energy Inc</t>
  </si>
  <si>
    <t>CLMT</t>
  </si>
  <si>
    <t>Calumet Specialty Products Partners LP</t>
  </si>
  <si>
    <t>CLR</t>
  </si>
  <si>
    <t>Continental Resources Inc</t>
  </si>
  <si>
    <t>CMLP</t>
  </si>
  <si>
    <t>Crestwood Midstream Partners LP</t>
  </si>
  <si>
    <t>CNQ</t>
  </si>
  <si>
    <t>Canadian Natural Resources Ltd</t>
  </si>
  <si>
    <t>CNX</t>
  </si>
  <si>
    <t>CONSOL Energy Inc.</t>
  </si>
  <si>
    <t>COG</t>
  </si>
  <si>
    <t>Cabot Oil &amp; Gas Corp</t>
  </si>
  <si>
    <t>COP</t>
  </si>
  <si>
    <t>ConocoPhillips</t>
  </si>
  <si>
    <t>CPE</t>
  </si>
  <si>
    <t>Callon Petroleum Co/DE</t>
  </si>
  <si>
    <t>CRR</t>
  </si>
  <si>
    <t>CARBO Ceramics Inc.</t>
  </si>
  <si>
    <t>CRZO</t>
  </si>
  <si>
    <t>Carrizo Oil &amp; Gas Inc</t>
  </si>
  <si>
    <t>CSCTF</t>
  </si>
  <si>
    <t>Crescent Point Energy Corp</t>
  </si>
  <si>
    <t>CVE</t>
  </si>
  <si>
    <t>Cenovus Energy Inc</t>
  </si>
  <si>
    <t>CVI</t>
  </si>
  <si>
    <t>CVR Energy Inc</t>
  </si>
  <si>
    <t>CVX</t>
  </si>
  <si>
    <t>Chevron Corp</t>
  </si>
  <si>
    <t>CWEI</t>
  </si>
  <si>
    <t>Clayton Williams Energy Inc</t>
  </si>
  <si>
    <t>CXO</t>
  </si>
  <si>
    <t>Concho Resources Inc</t>
  </si>
  <si>
    <t>DK</t>
  </si>
  <si>
    <t>Delek US Holdings Inc</t>
  </si>
  <si>
    <t>DNR</t>
  </si>
  <si>
    <t>Denbury Resources Inc.</t>
  </si>
  <si>
    <t>DO</t>
  </si>
  <si>
    <t>Diamond Offshore Drilling Inc.</t>
  </si>
  <si>
    <t>DPM</t>
  </si>
  <si>
    <t>DCP Midstream Partners LP</t>
  </si>
  <si>
    <t>DRC</t>
  </si>
  <si>
    <t>Dresser-Rand Group Inc</t>
  </si>
  <si>
    <t>DRQ</t>
  </si>
  <si>
    <t>Dril-Quip Inc.</t>
  </si>
  <si>
    <t>DVN</t>
  </si>
  <si>
    <t>Devon Energy Corp</t>
  </si>
  <si>
    <t>DWSN</t>
  </si>
  <si>
    <t>Dawson Geophysical Co</t>
  </si>
  <si>
    <t>E</t>
  </si>
  <si>
    <t>Eni SpA</t>
  </si>
  <si>
    <t>EC</t>
  </si>
  <si>
    <t>Ecopetrol SA</t>
  </si>
  <si>
    <t>EEP</t>
  </si>
  <si>
    <t>Enbridge Energy Partners LP</t>
  </si>
  <si>
    <t>EGN</t>
  </si>
  <si>
    <t>Energen Corp.</t>
  </si>
  <si>
    <t>EGY</t>
  </si>
  <si>
    <t>Vaalco Energy Inc</t>
  </si>
  <si>
    <t>ENB</t>
  </si>
  <si>
    <t>Enbridge Inc</t>
  </si>
  <si>
    <t>EOG</t>
  </si>
  <si>
    <t>EOG Resources Inc.</t>
  </si>
  <si>
    <t>EPB</t>
  </si>
  <si>
    <t>El Paso Pipeline Partners LP</t>
  </si>
  <si>
    <t>EPD</t>
  </si>
  <si>
    <t>Enterprise Products Partners LP</t>
  </si>
  <si>
    <t>EPL</t>
  </si>
  <si>
    <t>EPL Oil &amp; Gas Inc</t>
  </si>
  <si>
    <t>EPM</t>
  </si>
  <si>
    <t>Evolution Petroleum Corp</t>
  </si>
  <si>
    <t>EQT</t>
  </si>
  <si>
    <t>EQT Corp</t>
  </si>
  <si>
    <t>ESV</t>
  </si>
  <si>
    <t>ENSCO Plc</t>
  </si>
  <si>
    <t>ETE</t>
  </si>
  <si>
    <t>Energy Transfer Equity LP</t>
  </si>
  <si>
    <t>ETP</t>
  </si>
  <si>
    <t>Energy Transfer Partners LP</t>
  </si>
  <si>
    <t>EVEP</t>
  </si>
  <si>
    <t>EV Energy Partners LP</t>
  </si>
  <si>
    <t>EXXI</t>
  </si>
  <si>
    <t>Energy XXI (Bermuda) Ltd</t>
  </si>
  <si>
    <t>FTI</t>
  </si>
  <si>
    <t>FMC Technologies Inc</t>
  </si>
  <si>
    <t>GEL</t>
  </si>
  <si>
    <t>Genesis Energy LP</t>
  </si>
  <si>
    <t>GEOS</t>
  </si>
  <si>
    <t>Geospace Technologies Corp</t>
  </si>
  <si>
    <t>GIFI</t>
  </si>
  <si>
    <t>Gulf Island Fabrication Inc</t>
  </si>
  <si>
    <t>GLF</t>
  </si>
  <si>
    <t>GulfMark Offshore Inc</t>
  </si>
  <si>
    <t>GLNG</t>
  </si>
  <si>
    <t>Golar LNG Ltd</t>
  </si>
  <si>
    <t>GLP</t>
  </si>
  <si>
    <t>Global Partners LP</t>
  </si>
  <si>
    <t>GMLP</t>
  </si>
  <si>
    <t>Golar LNG Partners LP</t>
  </si>
  <si>
    <t>GPOR</t>
  </si>
  <si>
    <t>Gulfport Energy Corp</t>
  </si>
  <si>
    <t>GSJK</t>
  </si>
  <si>
    <t>Compressco Partners LP</t>
  </si>
  <si>
    <t>GTE</t>
  </si>
  <si>
    <t>Gran Tierra Energy Inc</t>
  </si>
  <si>
    <t>HAL</t>
  </si>
  <si>
    <t>Halliburton Co</t>
  </si>
  <si>
    <t>HEP</t>
  </si>
  <si>
    <t>Holly Energy Partners LP</t>
  </si>
  <si>
    <t>HES</t>
  </si>
  <si>
    <t>Hess Corp</t>
  </si>
  <si>
    <t>HFC</t>
  </si>
  <si>
    <t>HollyFrontier Corp</t>
  </si>
  <si>
    <t>HLX</t>
  </si>
  <si>
    <t>Helix Energy Solutions Group Inc</t>
  </si>
  <si>
    <t>HOS</t>
  </si>
  <si>
    <t>Hornbeck Offshore Services Inc.</t>
  </si>
  <si>
    <t>HP</t>
  </si>
  <si>
    <t>Helmerich &amp; Payne Inc.</t>
  </si>
  <si>
    <t>IMO</t>
  </si>
  <si>
    <t>Imperial Oil Ltd</t>
  </si>
  <si>
    <t>INT</t>
  </si>
  <si>
    <t>World Fuel Services Corp</t>
  </si>
  <si>
    <t>IO</t>
  </si>
  <si>
    <t>ION Geophysical Corp</t>
  </si>
  <si>
    <t>KEG</t>
  </si>
  <si>
    <t>Key Energy Services Inc.</t>
  </si>
  <si>
    <t>KEYUF</t>
  </si>
  <si>
    <t>Keyera Corp</t>
  </si>
  <si>
    <t>KMI</t>
  </si>
  <si>
    <t>Kinder Morgan Inc.</t>
  </si>
  <si>
    <t>KMP</t>
  </si>
  <si>
    <t>Kinder Morgan Energy Partners LP</t>
  </si>
  <si>
    <t>KOG</t>
  </si>
  <si>
    <t>Kodiak Oil &amp; Gas Corp</t>
  </si>
  <si>
    <t>LGCY</t>
  </si>
  <si>
    <t>Legacy Reserves LP</t>
  </si>
  <si>
    <t>LRE</t>
  </si>
  <si>
    <t>LRR Energy LP</t>
  </si>
  <si>
    <t>LUFK</t>
  </si>
  <si>
    <t>Lufkin Industries Inc</t>
  </si>
  <si>
    <t>LUKOY</t>
  </si>
  <si>
    <t>Lukoil Holding</t>
  </si>
  <si>
    <t>MCEP</t>
  </si>
  <si>
    <t>Mid-Con Energy Partners LP</t>
  </si>
  <si>
    <t>MCF</t>
  </si>
  <si>
    <t>Contango Oil &amp; Gas Co</t>
  </si>
  <si>
    <t>MDR</t>
  </si>
  <si>
    <t>McDermott International Inc.</t>
  </si>
  <si>
    <t>MEGEF</t>
  </si>
  <si>
    <t>MEG Energy Corp</t>
  </si>
  <si>
    <t>MEMP</t>
  </si>
  <si>
    <t>Memorial Production Partners LP</t>
  </si>
  <si>
    <t>MMLP</t>
  </si>
  <si>
    <t>Martin Midstream Partners LP</t>
  </si>
  <si>
    <t>MMP</t>
  </si>
  <si>
    <t>Magellan Midstream Partners LP</t>
  </si>
  <si>
    <t>MPC</t>
  </si>
  <si>
    <t>Marathon Petroleum Corp</t>
  </si>
  <si>
    <t>MRO</t>
  </si>
  <si>
    <t>Marathon Oil Corp</t>
  </si>
  <si>
    <t>MTRX</t>
  </si>
  <si>
    <t>Matrix Service Co</t>
  </si>
  <si>
    <t>MUR</t>
  </si>
  <si>
    <t>Murphy Oil Corp</t>
  </si>
  <si>
    <t>MWE</t>
  </si>
  <si>
    <t>MarkWest Energy Partners LP</t>
  </si>
  <si>
    <t>NBL</t>
  </si>
  <si>
    <t>Noble Energy Inc</t>
  </si>
  <si>
    <t>NBR</t>
  </si>
  <si>
    <t>Nabors Industries Ltd</t>
  </si>
  <si>
    <t>NE</t>
  </si>
  <si>
    <t>Noble Corp</t>
  </si>
  <si>
    <t>NFX</t>
  </si>
  <si>
    <t>Newfield Exploration Co</t>
  </si>
  <si>
    <t>NGL</t>
  </si>
  <si>
    <t>NGL Energy Partners LP</t>
  </si>
  <si>
    <t>NGLS</t>
  </si>
  <si>
    <t>Targa Resources Partners LP</t>
  </si>
  <si>
    <t>NGS</t>
  </si>
  <si>
    <t>Natural Gas Services Group Inc.</t>
  </si>
  <si>
    <t>NOG</t>
  </si>
  <si>
    <t>Northern Oil and Gas Inc</t>
  </si>
  <si>
    <t>NOV</t>
  </si>
  <si>
    <t>National Oilwell Varco Inc</t>
  </si>
  <si>
    <t>NR</t>
  </si>
  <si>
    <t>Newpark Resources Inc.</t>
  </si>
  <si>
    <t>NRGY</t>
  </si>
  <si>
    <t>Inergy LP</t>
  </si>
  <si>
    <t>NRP</t>
  </si>
  <si>
    <t>Natural Resource Partners LP</t>
  </si>
  <si>
    <t>NRT</t>
  </si>
  <si>
    <t>North European Oil Royalty Trust</t>
  </si>
  <si>
    <t>NSH</t>
  </si>
  <si>
    <t>NuStar GP Holdings LLC</t>
  </si>
  <si>
    <t>NXY</t>
  </si>
  <si>
    <t>Nexen Inc.</t>
  </si>
  <si>
    <t>OAS</t>
  </si>
  <si>
    <t>Oasis Petroleum Inc</t>
  </si>
  <si>
    <t>OGZPY</t>
  </si>
  <si>
    <t>Gazprom OAO</t>
  </si>
  <si>
    <t>OII</t>
  </si>
  <si>
    <t>Oceaneering International Inc.</t>
  </si>
  <si>
    <t>OILT</t>
  </si>
  <si>
    <t>Oiltanking Partners LP</t>
  </si>
  <si>
    <t>OIS</t>
  </si>
  <si>
    <t>Oil States International Inc.</t>
  </si>
  <si>
    <t>OKS</t>
  </si>
  <si>
    <t>ONEOK Partners LP</t>
  </si>
  <si>
    <t>OXY</t>
  </si>
  <si>
    <t>Occidental Petroleum Corp</t>
  </si>
  <si>
    <t>PAA</t>
  </si>
  <si>
    <t>Plains All American Pipeline LP</t>
  </si>
  <si>
    <t>PBA</t>
  </si>
  <si>
    <t>Pembina Pipeline Corp</t>
  </si>
  <si>
    <t>PBR</t>
  </si>
  <si>
    <t>Petroleo Brasileiro Sa Petrobras Petr</t>
  </si>
  <si>
    <t>PDS</t>
  </si>
  <si>
    <t>Precision Drilling Corp</t>
  </si>
  <si>
    <t>PES</t>
  </si>
  <si>
    <t>Pioneer Energy Services Corp</t>
  </si>
  <si>
    <t>PGSVY</t>
  </si>
  <si>
    <t>Petroleum Geo-Services ASA</t>
  </si>
  <si>
    <t>PHIIK</t>
  </si>
  <si>
    <t>PHI Inc</t>
  </si>
  <si>
    <t>PHX</t>
  </si>
  <si>
    <t>Panhandle Oil &amp; Gas Inc</t>
  </si>
  <si>
    <t>PNG</t>
  </si>
  <si>
    <t>PAA Natural Gas Storage LP</t>
  </si>
  <si>
    <t>PSE</t>
  </si>
  <si>
    <t>Pioneer Southwest Energy Partners LP</t>
  </si>
  <si>
    <t>PSX</t>
  </si>
  <si>
    <t>Phillips 66</t>
  </si>
  <si>
    <t>PTEN</t>
  </si>
  <si>
    <t>Patterson-UTI Energy Inc</t>
  </si>
  <si>
    <t>PTR</t>
  </si>
  <si>
    <t>Petrochina Co Ltd</t>
  </si>
  <si>
    <t>PWE</t>
  </si>
  <si>
    <t>Penn West Petroleum Ltd</t>
  </si>
  <si>
    <t>PXD</t>
  </si>
  <si>
    <t>Pioneer Natural Resources Co</t>
  </si>
  <si>
    <t>PXP</t>
  </si>
  <si>
    <t>Plains Exploration &amp; Production Co</t>
  </si>
  <si>
    <t>PZE</t>
  </si>
  <si>
    <t>Petrobras Argentina SA</t>
  </si>
  <si>
    <t>QEP</t>
  </si>
  <si>
    <t>QEP Resources Inc</t>
  </si>
  <si>
    <t>RDC</t>
  </si>
  <si>
    <t>Rowan Companies plc</t>
  </si>
  <si>
    <t>RDS.A</t>
  </si>
  <si>
    <t>Royal Dutch Shell PLC</t>
  </si>
  <si>
    <t>REGI</t>
  </si>
  <si>
    <t>Renewable Energy Group Inc</t>
  </si>
  <si>
    <t>REN</t>
  </si>
  <si>
    <t>Resolute Energy Corp</t>
  </si>
  <si>
    <t>REPYY</t>
  </si>
  <si>
    <t>Repsol SA</t>
  </si>
  <si>
    <t>RES</t>
  </si>
  <si>
    <t>RPC Inc.</t>
  </si>
  <si>
    <t>REXX</t>
  </si>
  <si>
    <t>Rex Energy Corp</t>
  </si>
  <si>
    <t>RGP</t>
  </si>
  <si>
    <t>Regency Energy Partners LP</t>
  </si>
  <si>
    <t>RNET</t>
  </si>
  <si>
    <t>RigNet Inc</t>
  </si>
  <si>
    <t>RNO</t>
  </si>
  <si>
    <t>Rhino Resource Partners LP</t>
  </si>
  <si>
    <t>ROSE</t>
  </si>
  <si>
    <t>Rosetta Resources Inc</t>
  </si>
  <si>
    <t>RRMS</t>
  </si>
  <si>
    <t>Rose Rock Midstream LP</t>
  </si>
  <si>
    <t>RTK</t>
  </si>
  <si>
    <t>Rentech Inc.</t>
  </si>
  <si>
    <t>SDRL</t>
  </si>
  <si>
    <t>Seadrill Ltd</t>
  </si>
  <si>
    <t>SE</t>
  </si>
  <si>
    <t>Spectra Energy Corp</t>
  </si>
  <si>
    <t>SEMG</t>
  </si>
  <si>
    <t>SemGroup Corp</t>
  </si>
  <si>
    <t>SEP</t>
  </si>
  <si>
    <t>Spectra Energy Partners LP</t>
  </si>
  <si>
    <t>SFY</t>
  </si>
  <si>
    <t>Swift Energy Co</t>
  </si>
  <si>
    <t>SGY</t>
  </si>
  <si>
    <t>Stone Energy Corp</t>
  </si>
  <si>
    <t>SLB</t>
  </si>
  <si>
    <t>Schlumberger Ltd</t>
  </si>
  <si>
    <t>SPN</t>
  </si>
  <si>
    <t>Superior Energy Services Inc.</t>
  </si>
  <si>
    <t>STO</t>
  </si>
  <si>
    <t>Statoil ASA</t>
  </si>
  <si>
    <t>SU</t>
  </si>
  <si>
    <t>Suncor Energy Inc.</t>
  </si>
  <si>
    <t>SUBCY</t>
  </si>
  <si>
    <t>Subsea 7 S.A.</t>
  </si>
  <si>
    <t>SXCL</t>
  </si>
  <si>
    <t>Steel Excel Inc</t>
  </si>
  <si>
    <t>SXL</t>
  </si>
  <si>
    <t>Sunoco Logistics Partners LP</t>
  </si>
  <si>
    <t>SYRG</t>
  </si>
  <si>
    <t>Synergy Resources Corp</t>
  </si>
  <si>
    <t>TAOIF</t>
  </si>
  <si>
    <t>Tag Oil Ltd</t>
  </si>
  <si>
    <t>TCP</t>
  </si>
  <si>
    <t>TC PipeLines LP</t>
  </si>
  <si>
    <t>TDW</t>
  </si>
  <si>
    <t>Tidewater Inc.</t>
  </si>
  <si>
    <t>TESO</t>
  </si>
  <si>
    <t>Tesco Corp</t>
  </si>
  <si>
    <t>TGA</t>
  </si>
  <si>
    <t>TransGlobe Energy Corp</t>
  </si>
  <si>
    <t>TGP</t>
  </si>
  <si>
    <t>Teekay LNG Partners LP</t>
  </si>
  <si>
    <t>TKPPY</t>
  </si>
  <si>
    <t>Technip SA</t>
  </si>
  <si>
    <t>TLP</t>
  </si>
  <si>
    <t>TransMontaigne Partners LP</t>
  </si>
  <si>
    <t>TOO</t>
  </si>
  <si>
    <t>Teekay Offshore Partners LP</t>
  </si>
  <si>
    <t>TOT</t>
  </si>
  <si>
    <t>Total</t>
  </si>
  <si>
    <t>TRGP</t>
  </si>
  <si>
    <t>Targa Resources Corp</t>
  </si>
  <si>
    <t>TRP</t>
  </si>
  <si>
    <t>TransCanada Corp</t>
  </si>
  <si>
    <t>TS</t>
  </si>
  <si>
    <t>Tenaris SA, Luxembourg</t>
  </si>
  <si>
    <t>TSO</t>
  </si>
  <si>
    <t>Tesoro Corp</t>
  </si>
  <si>
    <t>UGP</t>
  </si>
  <si>
    <t>Ultrapar Participacoes SA</t>
  </si>
  <si>
    <t>UNT</t>
  </si>
  <si>
    <t>Unit Corp</t>
  </si>
  <si>
    <t>VLO</t>
  </si>
  <si>
    <t>Valero Energy Corp</t>
  </si>
  <si>
    <t>VNR</t>
  </si>
  <si>
    <t>Vanguard Natural Resources LLC</t>
  </si>
  <si>
    <t>WES</t>
  </si>
  <si>
    <t>Western Gas Partners Lp</t>
  </si>
  <si>
    <t>WLL</t>
  </si>
  <si>
    <t>Whiting Petroleum Corp</t>
  </si>
  <si>
    <t>WMB</t>
  </si>
  <si>
    <t>Williams Cos Inc. (The)</t>
  </si>
  <si>
    <t>WNR</t>
  </si>
  <si>
    <t>Western Refining Inc</t>
  </si>
  <si>
    <t>WPZ</t>
  </si>
  <si>
    <t>Williams Partners LP</t>
  </si>
  <si>
    <t>WRES</t>
  </si>
  <si>
    <t>Warren Resources Inc</t>
  </si>
  <si>
    <t>WTI</t>
  </si>
  <si>
    <t>W&amp;T Offshore Inc</t>
  </si>
  <si>
    <t>XEC</t>
  </si>
  <si>
    <t>Cimarex Energy Co.</t>
  </si>
  <si>
    <t>XOM</t>
  </si>
  <si>
    <t>Exxon Mobil Corp</t>
  </si>
  <si>
    <t>YPF</t>
  </si>
  <si>
    <t>Ypf Sociedad Anonima Yacimientos Petroliferos Fiscales</t>
  </si>
  <si>
    <t>PBSCORE</t>
  </si>
  <si>
    <t>PSSCORE</t>
  </si>
  <si>
    <t>PESCORE</t>
  </si>
  <si>
    <t>PCSCORE</t>
  </si>
  <si>
    <t>EESCORE</t>
  </si>
  <si>
    <t>SYSCORE</t>
  </si>
  <si>
    <t>SCORE</t>
  </si>
  <si>
    <t>VC2PASS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</si>
</sst>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2"/>
      <color rgb="FF9C0006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3">
    <xf numFmtId="0" fontId="0" fillId="0" borderId="0" xfId="0"/>
    <xf numFmtId="0" fontId="0" fillId="3" borderId="0" xfId="0" applyFill="1"/>
    <xf numFmtId="0" fontId="1" fillId="2" borderId="0" xfId="1"/>
  </cellXfs>
  <cellStyles count="4">
    <cellStyle name="Bad" xfId="1" builtinId="27"/>
    <cellStyle name="Followed Hyperlink" xfId="3" builtinId="9" hidden="1"/>
    <cellStyle name="Hyperlink" xfId="2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01"/>
  <sheetViews>
    <sheetView tabSelected="1" workbookViewId="0">
      <pane ySplit="1" topLeftCell="A2" activePane="bottomLeft" state="frozenSplit"/>
      <selection pane="bottomLeft" activeCell="A2" sqref="A2"/>
    </sheetView>
  </sheetViews>
  <sheetFormatPr baseColWidth="10" defaultRowHeight="15" x14ac:dyDescent="0"/>
  <cols>
    <col min="1" max="1" width="7.1640625" bestFit="1" customWidth="1"/>
    <col min="2" max="2" width="46.33203125" bestFit="1" customWidth="1"/>
    <col min="3" max="3" width="7.1640625" bestFit="1" customWidth="1"/>
    <col min="4" max="5" width="8.1640625" bestFit="1" customWidth="1"/>
    <col min="6" max="7" width="7.1640625" bestFit="1" customWidth="1"/>
    <col min="8" max="8" width="5.1640625" bestFit="1" customWidth="1"/>
    <col min="9" max="9" width="6.1640625" bestFit="1" customWidth="1"/>
    <col min="10" max="10" width="5.83203125" bestFit="1" customWidth="1"/>
    <col min="11" max="11" width="6.1640625" bestFit="1" customWidth="1"/>
    <col min="12" max="12" width="7.1640625" bestFit="1" customWidth="1"/>
    <col min="13" max="13" width="8.6640625" bestFit="1" customWidth="1"/>
    <col min="14" max="14" width="8.5" bestFit="1" customWidth="1"/>
    <col min="15" max="16" width="8.6640625" bestFit="1" customWidth="1"/>
    <col min="17" max="18" width="8.5" bestFit="1" customWidth="1"/>
    <col min="19" max="19" width="8.33203125" bestFit="1" customWidth="1"/>
  </cols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412</v>
      </c>
      <c r="N1" t="s">
        <v>413</v>
      </c>
      <c r="O1" t="s">
        <v>414</v>
      </c>
      <c r="P1" t="s">
        <v>415</v>
      </c>
      <c r="Q1" t="s">
        <v>416</v>
      </c>
      <c r="R1" t="s">
        <v>417</v>
      </c>
      <c r="S1" t="s">
        <v>418</v>
      </c>
      <c r="T1" t="s">
        <v>419</v>
      </c>
    </row>
    <row r="2" spans="1:20" s="1" customFormat="1">
      <c r="A2" s="1" t="s">
        <v>254</v>
      </c>
      <c r="B2" s="1" t="s">
        <v>255</v>
      </c>
      <c r="C2" s="1">
        <v>9.4700000000000006</v>
      </c>
      <c r="D2" s="1">
        <v>0.42</v>
      </c>
      <c r="E2" s="1">
        <v>0.73</v>
      </c>
      <c r="F2" s="1">
        <v>2.85</v>
      </c>
      <c r="G2" s="1">
        <v>2.2000000000000002</v>
      </c>
      <c r="H2" s="1">
        <v>0.34</v>
      </c>
      <c r="I2" s="1">
        <v>4.8099999999999996</v>
      </c>
      <c r="J2" s="1">
        <v>-0.14000000000000001</v>
      </c>
      <c r="K2" s="1">
        <v>4.66</v>
      </c>
      <c r="L2" s="1">
        <v>3.94</v>
      </c>
      <c r="M2" s="1">
        <f>1-PERCENTRANK(D$2:D$201,D2)</f>
        <v>1</v>
      </c>
      <c r="N2" s="1">
        <f>1-PERCENTRANK(E$2:E$201,E2)</f>
        <v>0.81</v>
      </c>
      <c r="O2" s="1">
        <f>1-PERCENTRANK(F$2:F$201,F2)</f>
        <v>0.99</v>
      </c>
      <c r="P2" s="1">
        <f>1-PERCENTRANK(G$2:G$201,G2)</f>
        <v>0.98</v>
      </c>
      <c r="Q2" s="1">
        <f>PERCENTRANK(H$2:H$201,H2)</f>
        <v>0.97399999999999998</v>
      </c>
      <c r="R2" s="1">
        <f>PERCENTRANK(K$2:K$201,K2)</f>
        <v>0.75800000000000001</v>
      </c>
      <c r="S2" s="1">
        <f>SUM(M2:R2)</f>
        <v>5.5119999999999996</v>
      </c>
      <c r="T2" s="1">
        <f>IF(PERCENTRANK(S$2:S$201,S2)&gt;=0.9,1,0)</f>
        <v>1</v>
      </c>
    </row>
    <row r="3" spans="1:20" s="1" customFormat="1">
      <c r="A3" s="1" t="s">
        <v>196</v>
      </c>
      <c r="B3" s="1" t="s">
        <v>197</v>
      </c>
      <c r="C3" s="1">
        <v>67.3</v>
      </c>
      <c r="D3" s="1">
        <v>0.73</v>
      </c>
      <c r="E3" s="1">
        <v>0.45</v>
      </c>
      <c r="F3" s="1">
        <v>5.43</v>
      </c>
      <c r="G3" s="1">
        <v>3.72</v>
      </c>
      <c r="H3" s="1">
        <v>0.33</v>
      </c>
      <c r="I3" s="1">
        <v>4.54</v>
      </c>
      <c r="J3" s="1">
        <v>0.01</v>
      </c>
      <c r="K3" s="1">
        <v>4.55</v>
      </c>
      <c r="L3" s="1">
        <v>20.32</v>
      </c>
      <c r="M3" s="1">
        <f>1-PERCENTRANK(D$2:D$201,D3)</f>
        <v>0.97</v>
      </c>
      <c r="N3" s="1">
        <f>1-PERCENTRANK(E$2:E$201,E3)</f>
        <v>0.92</v>
      </c>
      <c r="O3" s="1">
        <f>1-PERCENTRANK(F$2:F$201,F3)</f>
        <v>0.98</v>
      </c>
      <c r="P3" s="1">
        <f>1-PERCENTRANK(G$2:G$201,G3)</f>
        <v>0.9</v>
      </c>
      <c r="Q3" s="1">
        <f>PERCENTRANK(H$2:H$201,H3)</f>
        <v>0.96899999999999997</v>
      </c>
      <c r="R3" s="1">
        <f>PERCENTRANK(K$2:K$201,K3)</f>
        <v>0.73299999999999998</v>
      </c>
      <c r="S3" s="1">
        <f>SUM(M3:R3)</f>
        <v>5.4719999999999995</v>
      </c>
      <c r="T3" s="1">
        <f>IF(PERCENTRANK(S$2:S$201,S3)&gt;=0.9,1,0)</f>
        <v>1</v>
      </c>
    </row>
    <row r="4" spans="1:20" s="1" customFormat="1">
      <c r="A4" s="1" t="s">
        <v>298</v>
      </c>
      <c r="B4" s="1" t="s">
        <v>299</v>
      </c>
      <c r="C4" s="1">
        <v>5.38</v>
      </c>
      <c r="D4" s="1">
        <v>0.5</v>
      </c>
      <c r="E4" s="1">
        <v>0.39</v>
      </c>
      <c r="F4" s="1">
        <v>9.7799999999999994</v>
      </c>
      <c r="G4" s="1">
        <v>2.34</v>
      </c>
      <c r="H4" s="1">
        <v>0.37</v>
      </c>
      <c r="I4" s="1">
        <v>2.6</v>
      </c>
      <c r="J4" s="1">
        <v>0</v>
      </c>
      <c r="K4" s="1">
        <v>2.6</v>
      </c>
      <c r="L4" s="1">
        <v>29.17</v>
      </c>
      <c r="M4" s="1">
        <f>1-PERCENTRANK(D$2:D$201,D4)</f>
        <v>0.995</v>
      </c>
      <c r="N4" s="1">
        <f>1-PERCENTRANK(E$2:E$201,E4)</f>
        <v>0.94</v>
      </c>
      <c r="O4" s="1">
        <f>1-PERCENTRANK(F$2:F$201,F4)</f>
        <v>0.86499999999999999</v>
      </c>
      <c r="P4" s="1">
        <f>1-PERCENTRANK(G$2:G$201,G4)</f>
        <v>0.97499999999999998</v>
      </c>
      <c r="Q4" s="1">
        <f>PERCENTRANK(H$2:H$201,H4)</f>
        <v>0.98899999999999999</v>
      </c>
      <c r="R4" s="1">
        <f>PERCENTRANK(K$2:K$201,K4)</f>
        <v>0.623</v>
      </c>
      <c r="S4" s="1">
        <f>SUM(M4:R4)</f>
        <v>5.3870000000000005</v>
      </c>
      <c r="T4" s="1">
        <f>IF(PERCENTRANK(S$2:S$201,S4)&gt;=0.9,1,0)</f>
        <v>1</v>
      </c>
    </row>
    <row r="5" spans="1:20" s="1" customFormat="1">
      <c r="A5" s="1" t="s">
        <v>310</v>
      </c>
      <c r="B5" s="1" t="s">
        <v>311</v>
      </c>
      <c r="C5" s="1">
        <v>22.32</v>
      </c>
      <c r="D5" s="1">
        <v>0.77</v>
      </c>
      <c r="E5" s="1">
        <v>0.35</v>
      </c>
      <c r="F5" s="1">
        <v>11</v>
      </c>
      <c r="G5" s="1">
        <v>4.33</v>
      </c>
      <c r="H5" s="1">
        <v>0.27</v>
      </c>
      <c r="I5" s="1">
        <v>4.59</v>
      </c>
      <c r="J5" s="1">
        <v>0.04</v>
      </c>
      <c r="K5" s="1">
        <v>4.63</v>
      </c>
      <c r="L5" s="1">
        <v>50.6</v>
      </c>
      <c r="M5" s="1">
        <f>1-PERCENTRANK(D$2:D$201,D5)</f>
        <v>0.96499999999999997</v>
      </c>
      <c r="N5" s="1">
        <f>1-PERCENTRANK(E$2:E$201,E5)</f>
        <v>0.95</v>
      </c>
      <c r="O5" s="1">
        <f>1-PERCENTRANK(F$2:F$201,F5)</f>
        <v>0.82499999999999996</v>
      </c>
      <c r="P5" s="1">
        <f>1-PERCENTRANK(G$2:G$201,G5)</f>
        <v>0.86499999999999999</v>
      </c>
      <c r="Q5" s="1">
        <f>PERCENTRANK(H$2:H$201,H5)</f>
        <v>0.90900000000000003</v>
      </c>
      <c r="R5" s="1">
        <f>PERCENTRANK(K$2:K$201,K5)</f>
        <v>0.748</v>
      </c>
      <c r="S5" s="1">
        <f>SUM(M5:R5)</f>
        <v>5.2620000000000005</v>
      </c>
      <c r="T5" s="1">
        <f>IF(PERCENTRANK(S$2:S$201,S5)&gt;=0.9,1,0)</f>
        <v>1</v>
      </c>
    </row>
    <row r="6" spans="1:20" s="1" customFormat="1">
      <c r="A6" s="1" t="s">
        <v>410</v>
      </c>
      <c r="B6" s="1" t="s">
        <v>411</v>
      </c>
      <c r="C6" s="1">
        <v>16.96</v>
      </c>
      <c r="D6" s="1">
        <v>1.07</v>
      </c>
      <c r="E6" s="1">
        <v>0.49</v>
      </c>
      <c r="F6" s="1">
        <v>8.57</v>
      </c>
      <c r="G6" s="1">
        <v>2.79</v>
      </c>
      <c r="H6" s="1">
        <v>0.36</v>
      </c>
      <c r="I6" s="1">
        <v>0.95</v>
      </c>
      <c r="J6" s="1">
        <v>0</v>
      </c>
      <c r="K6" s="1">
        <v>0.95</v>
      </c>
      <c r="L6" s="1">
        <v>50.62</v>
      </c>
      <c r="M6" s="1">
        <f>1-PERCENTRANK(D$2:D$201,D6)</f>
        <v>0.88500000000000001</v>
      </c>
      <c r="N6" s="1">
        <f>1-PERCENTRANK(E$2:E$201,E6)</f>
        <v>0.89500000000000002</v>
      </c>
      <c r="O6" s="1">
        <f>1-PERCENTRANK(F$2:F$201,F6)</f>
        <v>0.92999999999999994</v>
      </c>
      <c r="P6" s="1">
        <f>1-PERCENTRANK(G$2:G$201,G6)</f>
        <v>0.96</v>
      </c>
      <c r="Q6" s="1">
        <f>PERCENTRANK(H$2:H$201,H6)</f>
        <v>0.97899999999999998</v>
      </c>
      <c r="R6" s="1">
        <f>PERCENTRANK(K$2:K$201,K6)</f>
        <v>0.432</v>
      </c>
      <c r="S6" s="1">
        <f>SUM(M6:R6)</f>
        <v>5.0810000000000004</v>
      </c>
      <c r="T6" s="1">
        <f>IF(PERCENTRANK(S$2:S$201,S6)&gt;=0.9,1,0)</f>
        <v>1</v>
      </c>
    </row>
    <row r="7" spans="1:20" s="1" customFormat="1">
      <c r="A7" s="1" t="s">
        <v>374</v>
      </c>
      <c r="B7" s="1" t="s">
        <v>375</v>
      </c>
      <c r="C7" s="1">
        <v>54.29</v>
      </c>
      <c r="D7" s="1">
        <v>1.32</v>
      </c>
      <c r="E7" s="1">
        <v>0.55000000000000004</v>
      </c>
      <c r="F7" s="1">
        <v>9.31</v>
      </c>
      <c r="G7" s="1">
        <v>4.5599999999999996</v>
      </c>
      <c r="H7" s="1">
        <v>0.28000000000000003</v>
      </c>
      <c r="I7" s="1">
        <v>4.63</v>
      </c>
      <c r="J7" s="1">
        <v>-0.01</v>
      </c>
      <c r="K7" s="1">
        <v>4.62</v>
      </c>
      <c r="L7" s="1">
        <v>18.850000000000001</v>
      </c>
      <c r="M7" s="1">
        <f>1-PERCENTRANK(D$2:D$201,D7)</f>
        <v>0.76900000000000002</v>
      </c>
      <c r="N7" s="1">
        <f>1-PERCENTRANK(E$2:E$201,E7)</f>
        <v>0.87</v>
      </c>
      <c r="O7" s="1">
        <f>1-PERCENTRANK(F$2:F$201,F7)</f>
        <v>0.91500000000000004</v>
      </c>
      <c r="P7" s="1">
        <f>1-PERCENTRANK(G$2:G$201,G7)</f>
        <v>0.85</v>
      </c>
      <c r="Q7" s="1">
        <f>PERCENTRANK(H$2:H$201,H7)</f>
        <v>0.92400000000000004</v>
      </c>
      <c r="R7" s="1">
        <f>PERCENTRANK(K$2:K$201,K7)</f>
        <v>0.74299999999999999</v>
      </c>
      <c r="S7" s="1">
        <f>SUM(M7:R7)</f>
        <v>5.0710000000000006</v>
      </c>
      <c r="T7" s="1">
        <f>IF(PERCENTRANK(S$2:S$201,S7)&gt;=0.9,1,0)</f>
        <v>1</v>
      </c>
    </row>
    <row r="8" spans="1:20" s="1" customFormat="1">
      <c r="A8" s="1" t="s">
        <v>104</v>
      </c>
      <c r="B8" s="1" t="s">
        <v>105</v>
      </c>
      <c r="C8" s="1">
        <v>49.93</v>
      </c>
      <c r="D8" s="1">
        <v>1.2</v>
      </c>
      <c r="E8" s="1">
        <v>0.56999999999999995</v>
      </c>
      <c r="F8" s="1">
        <v>9.7100000000000009</v>
      </c>
      <c r="G8" s="1">
        <v>4.04</v>
      </c>
      <c r="H8" s="1">
        <v>0.26</v>
      </c>
      <c r="I8" s="1">
        <v>4.3</v>
      </c>
      <c r="J8" s="1">
        <v>0</v>
      </c>
      <c r="K8" s="1">
        <v>4.3</v>
      </c>
      <c r="L8" s="1">
        <v>24.23</v>
      </c>
      <c r="M8" s="1">
        <f>1-PERCENTRANK(D$2:D$201,D8)</f>
        <v>0.81</v>
      </c>
      <c r="N8" s="1">
        <f>1-PERCENTRANK(E$2:E$201,E8)</f>
        <v>0.86499999999999999</v>
      </c>
      <c r="O8" s="1">
        <f>1-PERCENTRANK(F$2:F$201,F8)</f>
        <v>0.87</v>
      </c>
      <c r="P8" s="1">
        <f>1-PERCENTRANK(G$2:G$201,G8)</f>
        <v>0.88500000000000001</v>
      </c>
      <c r="Q8" s="1">
        <f>PERCENTRANK(H$2:H$201,H8)</f>
        <v>0.90400000000000003</v>
      </c>
      <c r="R8" s="1">
        <f>PERCENTRANK(K$2:K$201,K8)</f>
        <v>0.71799999999999997</v>
      </c>
      <c r="S8" s="1">
        <f>SUM(M8:R8)</f>
        <v>5.0519999999999996</v>
      </c>
      <c r="T8" s="1">
        <f>IF(PERCENTRANK(S$2:S$201,S8)&gt;=0.9,1,0)</f>
        <v>1</v>
      </c>
    </row>
    <row r="9" spans="1:20" s="1" customFormat="1">
      <c r="A9" s="1" t="s">
        <v>344</v>
      </c>
      <c r="B9" s="1" t="s">
        <v>345</v>
      </c>
      <c r="C9" s="1">
        <v>26.53</v>
      </c>
      <c r="D9" s="1">
        <v>1.57</v>
      </c>
      <c r="E9" s="1">
        <v>0.69</v>
      </c>
      <c r="F9" s="1">
        <v>6.1</v>
      </c>
      <c r="G9" s="1">
        <v>3.53</v>
      </c>
      <c r="H9" s="1">
        <v>0.49</v>
      </c>
      <c r="I9" s="1">
        <v>3.41</v>
      </c>
      <c r="J9" s="1">
        <v>0</v>
      </c>
      <c r="K9" s="1">
        <v>3.41</v>
      </c>
      <c r="L9" s="1">
        <v>12.13</v>
      </c>
      <c r="M9" s="1">
        <f>1-PERCENTRANK(D$2:D$201,D9)</f>
        <v>0.66900000000000004</v>
      </c>
      <c r="N9" s="1">
        <f>1-PERCENTRANK(E$2:E$201,E9)</f>
        <v>0.82499999999999996</v>
      </c>
      <c r="O9" s="1">
        <f>1-PERCENTRANK(F$2:F$201,F9)</f>
        <v>0.96499999999999997</v>
      </c>
      <c r="P9" s="1">
        <f>1-PERCENTRANK(G$2:G$201,G9)</f>
        <v>0.92999999999999994</v>
      </c>
      <c r="Q9" s="1">
        <f>PERCENTRANK(H$2:H$201,H9)</f>
        <v>1</v>
      </c>
      <c r="R9" s="1">
        <f>PERCENTRANK(K$2:K$201,K9)</f>
        <v>0.65800000000000003</v>
      </c>
      <c r="S9" s="1">
        <f>SUM(M9:R9)</f>
        <v>5.0470000000000006</v>
      </c>
      <c r="T9" s="1">
        <f>IF(PERCENTRANK(S$2:S$201,S9)&gt;=0.9,1,0)</f>
        <v>1</v>
      </c>
    </row>
    <row r="10" spans="1:20" s="1" customFormat="1">
      <c r="A10" s="1" t="s">
        <v>304</v>
      </c>
      <c r="B10" s="1" t="s">
        <v>305</v>
      </c>
      <c r="C10" s="1">
        <v>70.52</v>
      </c>
      <c r="D10" s="1">
        <v>1.18</v>
      </c>
      <c r="E10" s="1">
        <v>0.47</v>
      </c>
      <c r="F10" s="1">
        <v>8.3000000000000007</v>
      </c>
      <c r="G10" s="1">
        <v>5.35</v>
      </c>
      <c r="H10" s="1">
        <v>0.21</v>
      </c>
      <c r="I10" s="1">
        <v>4.1500000000000004</v>
      </c>
      <c r="J10" s="1">
        <v>-0.01</v>
      </c>
      <c r="K10" s="1">
        <v>4.1399999999999997</v>
      </c>
      <c r="L10" s="1">
        <v>3.24</v>
      </c>
      <c r="M10" s="1">
        <f>1-PERCENTRANK(D$2:D$201,D10)</f>
        <v>0.82499999999999996</v>
      </c>
      <c r="N10" s="1">
        <f>1-PERCENTRANK(E$2:E$201,E10)</f>
        <v>0.91500000000000004</v>
      </c>
      <c r="O10" s="1">
        <f>1-PERCENTRANK(F$2:F$201,F10)</f>
        <v>0.94</v>
      </c>
      <c r="P10" s="1">
        <f>1-PERCENTRANK(G$2:G$201,G10)</f>
        <v>0.78400000000000003</v>
      </c>
      <c r="Q10" s="1">
        <f>PERCENTRANK(H$2:H$201,H10)</f>
        <v>0.79300000000000004</v>
      </c>
      <c r="R10" s="1">
        <f>PERCENTRANK(K$2:K$201,K10)</f>
        <v>0.70299999999999996</v>
      </c>
      <c r="S10" s="1">
        <f>SUM(M10:R10)</f>
        <v>4.96</v>
      </c>
      <c r="T10" s="1">
        <f>IF(PERCENTRANK(S$2:S$201,S10)&gt;=0.9,1,0)</f>
        <v>1</v>
      </c>
    </row>
    <row r="11" spans="1:20" s="1" customFormat="1">
      <c r="A11" s="1" t="s">
        <v>218</v>
      </c>
      <c r="B11" s="1" t="s">
        <v>219</v>
      </c>
      <c r="C11" s="1">
        <v>59.52</v>
      </c>
      <c r="D11" s="1">
        <v>1.29</v>
      </c>
      <c r="E11" s="1">
        <v>0.4</v>
      </c>
      <c r="F11" s="1">
        <v>12.02</v>
      </c>
      <c r="G11" s="1">
        <v>3.89</v>
      </c>
      <c r="H11" s="1">
        <v>0.27</v>
      </c>
      <c r="I11" s="1">
        <v>2.1</v>
      </c>
      <c r="J11" s="1">
        <v>0</v>
      </c>
      <c r="K11" s="1">
        <v>2.1</v>
      </c>
      <c r="L11" s="1">
        <v>10.220000000000001</v>
      </c>
      <c r="M11" s="1">
        <f>1-PERCENTRANK(D$2:D$201,D11)</f>
        <v>0.79400000000000004</v>
      </c>
      <c r="N11" s="1">
        <f>1-PERCENTRANK(E$2:E$201,E11)</f>
        <v>0.93500000000000005</v>
      </c>
      <c r="O11" s="1">
        <f>1-PERCENTRANK(F$2:F$201,F11)</f>
        <v>0.76900000000000002</v>
      </c>
      <c r="P11" s="1">
        <f>1-PERCENTRANK(G$2:G$201,G11)</f>
        <v>0.89500000000000002</v>
      </c>
      <c r="Q11" s="1">
        <f>PERCENTRANK(H$2:H$201,H11)</f>
        <v>0.90900000000000003</v>
      </c>
      <c r="R11" s="1">
        <f>PERCENTRANK(K$2:K$201,K11)</f>
        <v>0.60299999999999998</v>
      </c>
      <c r="S11" s="1">
        <f>SUM(M11:R11)</f>
        <v>4.9050000000000002</v>
      </c>
      <c r="T11" s="1">
        <f>IF(PERCENTRANK(S$2:S$201,S11)&gt;=0.9,1,0)</f>
        <v>1</v>
      </c>
    </row>
    <row r="12" spans="1:20" s="1" customFormat="1">
      <c r="A12" s="1" t="s">
        <v>306</v>
      </c>
      <c r="B12" s="1" t="s">
        <v>307</v>
      </c>
      <c r="C12" s="1">
        <v>6.78</v>
      </c>
      <c r="D12" s="1">
        <v>0.62</v>
      </c>
      <c r="E12" s="1">
        <v>0.19</v>
      </c>
      <c r="F12" s="1">
        <v>1.78</v>
      </c>
      <c r="G12" s="1">
        <v>1.66</v>
      </c>
      <c r="H12" s="1">
        <v>0.18</v>
      </c>
      <c r="I12" s="1">
        <v>0</v>
      </c>
      <c r="J12" s="1">
        <v>-0.01</v>
      </c>
      <c r="K12" s="1">
        <v>-0.01</v>
      </c>
      <c r="L12" s="1">
        <v>36.14</v>
      </c>
      <c r="M12" s="1">
        <f>1-PERCENTRANK(D$2:D$201,D12)</f>
        <v>0.98499999999999999</v>
      </c>
      <c r="N12" s="1">
        <f>1-PERCENTRANK(E$2:E$201,E12)</f>
        <v>0.98</v>
      </c>
      <c r="O12" s="1">
        <f>1-PERCENTRANK(F$2:F$201,F12)</f>
        <v>1</v>
      </c>
      <c r="P12" s="1">
        <f>1-PERCENTRANK(G$2:G$201,G12)</f>
        <v>0.995</v>
      </c>
      <c r="Q12" s="1">
        <f>PERCENTRANK(H$2:H$201,H12)</f>
        <v>0.71299999999999997</v>
      </c>
      <c r="R12" s="1">
        <f>PERCENTRANK(K$2:K$201,K12)</f>
        <v>0.12</v>
      </c>
      <c r="S12" s="1">
        <f>SUM(M12:R12)</f>
        <v>4.7930000000000001</v>
      </c>
      <c r="T12" s="1">
        <f>IF(PERCENTRANK(S$2:S$201,S12)&gt;=0.9,1,0)</f>
        <v>1</v>
      </c>
    </row>
    <row r="13" spans="1:20" s="1" customFormat="1">
      <c r="A13" s="1" t="s">
        <v>288</v>
      </c>
      <c r="B13" s="1" t="s">
        <v>289</v>
      </c>
      <c r="C13" s="1">
        <v>20.34</v>
      </c>
      <c r="D13" s="1">
        <v>1.1599999999999999</v>
      </c>
      <c r="E13" s="1">
        <v>1.1000000000000001</v>
      </c>
      <c r="F13" s="1">
        <v>9.64</v>
      </c>
      <c r="G13" s="1">
        <v>3.6</v>
      </c>
      <c r="H13" s="1">
        <v>0.28999999999999998</v>
      </c>
      <c r="I13" s="1">
        <v>0.98</v>
      </c>
      <c r="J13" s="1">
        <v>0.01</v>
      </c>
      <c r="K13" s="1">
        <v>0.99</v>
      </c>
      <c r="L13" s="1">
        <v>33.200000000000003</v>
      </c>
      <c r="M13" s="1">
        <f>1-PERCENTRANK(D$2:D$201,D13)</f>
        <v>0.84499999999999997</v>
      </c>
      <c r="N13" s="1">
        <f>1-PERCENTRANK(E$2:E$201,E13)</f>
        <v>0.73899999999999999</v>
      </c>
      <c r="O13" s="1">
        <f>1-PERCENTRANK(F$2:F$201,F13)</f>
        <v>0.88500000000000001</v>
      </c>
      <c r="P13" s="1">
        <f>1-PERCENTRANK(G$2:G$201,G13)</f>
        <v>0.91500000000000004</v>
      </c>
      <c r="Q13" s="1">
        <f>PERCENTRANK(H$2:H$201,H13)</f>
        <v>0.94399999999999995</v>
      </c>
      <c r="R13" s="1">
        <f>PERCENTRANK(K$2:K$201,K13)</f>
        <v>0.44700000000000001</v>
      </c>
      <c r="S13" s="1">
        <f>SUM(M13:R13)</f>
        <v>4.7750000000000004</v>
      </c>
      <c r="T13" s="1">
        <f>IF(PERCENTRANK(S$2:S$201,S13)&gt;=0.9,1,0)</f>
        <v>1</v>
      </c>
    </row>
    <row r="14" spans="1:20" s="1" customFormat="1">
      <c r="A14" s="1" t="s">
        <v>320</v>
      </c>
      <c r="B14" s="1" t="s">
        <v>321</v>
      </c>
      <c r="C14" s="1">
        <v>15.65</v>
      </c>
      <c r="D14" s="1">
        <v>1.43</v>
      </c>
      <c r="E14" s="1">
        <v>1.18</v>
      </c>
      <c r="F14" s="1">
        <v>10.16</v>
      </c>
      <c r="G14" s="1">
        <v>4.96</v>
      </c>
      <c r="H14" s="1">
        <v>0.14000000000000001</v>
      </c>
      <c r="I14" s="1">
        <v>11.37</v>
      </c>
      <c r="J14" s="1">
        <v>-0.09</v>
      </c>
      <c r="K14" s="1">
        <v>11.28</v>
      </c>
      <c r="L14" s="1">
        <v>18.11</v>
      </c>
      <c r="M14" s="1">
        <f>1-PERCENTRANK(D$2:D$201,D14)</f>
        <v>0.71399999999999997</v>
      </c>
      <c r="N14" s="1">
        <f>1-PERCENTRANK(E$2:E$201,E14)</f>
        <v>0.71399999999999997</v>
      </c>
      <c r="O14" s="1">
        <f>1-PERCENTRANK(F$2:F$201,F14)</f>
        <v>0.84499999999999997</v>
      </c>
      <c r="P14" s="1">
        <f>1-PERCENTRANK(G$2:G$201,G14)</f>
        <v>0.83499999999999996</v>
      </c>
      <c r="Q14" s="1">
        <f>PERCENTRANK(H$2:H$201,H14)</f>
        <v>0.58199999999999996</v>
      </c>
      <c r="R14" s="1">
        <f>PERCENTRANK(K$2:K$201,K14)</f>
        <v>1</v>
      </c>
      <c r="S14" s="1">
        <f>SUM(M14:R14)</f>
        <v>4.6899999999999995</v>
      </c>
      <c r="T14" s="1">
        <f>IF(PERCENTRANK(S$2:S$201,S14)&gt;=0.9,1,0)</f>
        <v>1</v>
      </c>
    </row>
    <row r="15" spans="1:20" s="1" customFormat="1">
      <c r="A15" s="1" t="s">
        <v>26</v>
      </c>
      <c r="B15" s="1" t="s">
        <v>27</v>
      </c>
      <c r="C15" s="1">
        <v>12.93</v>
      </c>
      <c r="D15" s="1">
        <v>1.33</v>
      </c>
      <c r="E15" s="1">
        <v>0.37</v>
      </c>
      <c r="F15" s="1">
        <v>8.4499999999999993</v>
      </c>
      <c r="G15" s="1">
        <v>2.1</v>
      </c>
      <c r="H15" s="1">
        <v>0.28999999999999998</v>
      </c>
      <c r="I15" s="1">
        <v>0</v>
      </c>
      <c r="J15" s="1">
        <v>-0.01</v>
      </c>
      <c r="K15" s="1">
        <v>-0.01</v>
      </c>
      <c r="L15" s="1">
        <v>10.61</v>
      </c>
      <c r="M15" s="1">
        <f>1-PERCENTRANK(D$2:D$201,D15)</f>
        <v>0.74399999999999999</v>
      </c>
      <c r="N15" s="1">
        <f>1-PERCENTRANK(E$2:E$201,E15)</f>
        <v>0.94499999999999995</v>
      </c>
      <c r="O15" s="1">
        <f>1-PERCENTRANK(F$2:F$201,F15)</f>
        <v>0.93500000000000005</v>
      </c>
      <c r="P15" s="1">
        <f>1-PERCENTRANK(G$2:G$201,G15)</f>
        <v>0.99</v>
      </c>
      <c r="Q15" s="1">
        <f>PERCENTRANK(H$2:H$201,H15)</f>
        <v>0.94399999999999995</v>
      </c>
      <c r="R15" s="1">
        <f>PERCENTRANK(K$2:K$201,K15)</f>
        <v>0.12</v>
      </c>
      <c r="S15" s="1">
        <f>SUM(M15:R15)</f>
        <v>4.6779999999999999</v>
      </c>
      <c r="T15" s="1">
        <f>IF(PERCENTRANK(S$2:S$201,S15)&gt;=0.9,1,0)</f>
        <v>1</v>
      </c>
    </row>
    <row r="16" spans="1:20" s="1" customFormat="1">
      <c r="A16" s="1" t="s">
        <v>68</v>
      </c>
      <c r="B16" s="1" t="s">
        <v>69</v>
      </c>
      <c r="C16" s="1">
        <v>58</v>
      </c>
      <c r="D16" s="1">
        <v>1.5</v>
      </c>
      <c r="E16" s="1">
        <v>1.23</v>
      </c>
      <c r="F16" s="1">
        <v>9.8800000000000008</v>
      </c>
      <c r="G16" s="1">
        <v>4.46</v>
      </c>
      <c r="H16" s="1">
        <v>0.22</v>
      </c>
      <c r="I16" s="1">
        <v>4.55</v>
      </c>
      <c r="J16" s="1">
        <v>0.1</v>
      </c>
      <c r="K16" s="1">
        <v>4.6500000000000004</v>
      </c>
      <c r="L16" s="1">
        <v>6.13</v>
      </c>
      <c r="M16" s="1">
        <f>1-PERCENTRANK(D$2:D$201,D16)</f>
        <v>0.69399999999999995</v>
      </c>
      <c r="N16" s="1">
        <f>1-PERCENTRANK(E$2:E$201,E16)</f>
        <v>0.69900000000000007</v>
      </c>
      <c r="O16" s="1">
        <f>1-PERCENTRANK(F$2:F$201,F16)</f>
        <v>0.85499999999999998</v>
      </c>
      <c r="P16" s="1">
        <f>1-PERCENTRANK(G$2:G$201,G16)</f>
        <v>0.85499999999999998</v>
      </c>
      <c r="Q16" s="1">
        <f>PERCENTRANK(H$2:H$201,H16)</f>
        <v>0.81399999999999995</v>
      </c>
      <c r="R16" s="1">
        <f>PERCENTRANK(K$2:K$201,K16)</f>
        <v>0.753</v>
      </c>
      <c r="S16" s="1">
        <f>SUM(M16:R16)</f>
        <v>4.67</v>
      </c>
      <c r="T16" s="1">
        <f>IF(PERCENTRANK(S$2:S$201,S16)&gt;=0.9,1,0)</f>
        <v>1</v>
      </c>
    </row>
    <row r="17" spans="1:20" s="1" customFormat="1">
      <c r="A17" s="1" t="s">
        <v>164</v>
      </c>
      <c r="B17" s="1" t="s">
        <v>165</v>
      </c>
      <c r="C17" s="1">
        <v>67.16</v>
      </c>
      <c r="D17" s="1">
        <v>1.07</v>
      </c>
      <c r="E17" s="1">
        <v>0.61</v>
      </c>
      <c r="F17" s="1">
        <v>10.32</v>
      </c>
      <c r="G17" s="1">
        <v>4.25</v>
      </c>
      <c r="H17" s="1">
        <v>0.23</v>
      </c>
      <c r="I17" s="1">
        <v>0.6</v>
      </c>
      <c r="J17" s="1">
        <v>0</v>
      </c>
      <c r="K17" s="1">
        <v>0.59</v>
      </c>
      <c r="L17" s="1">
        <v>44.37</v>
      </c>
      <c r="M17" s="1">
        <f>1-PERCENTRANK(D$2:D$201,D17)</f>
        <v>0.88500000000000001</v>
      </c>
      <c r="N17" s="1">
        <f>1-PERCENTRANK(E$2:E$201,E17)</f>
        <v>0.85499999999999998</v>
      </c>
      <c r="O17" s="1">
        <f>1-PERCENTRANK(F$2:F$201,F17)</f>
        <v>0.84</v>
      </c>
      <c r="P17" s="1">
        <f>1-PERCENTRANK(G$2:G$201,G17)</f>
        <v>0.87</v>
      </c>
      <c r="Q17" s="1">
        <f>PERCENTRANK(H$2:H$201,H17)</f>
        <v>0.84399999999999997</v>
      </c>
      <c r="R17" s="1">
        <f>PERCENTRANK(K$2:K$201,K17)</f>
        <v>0.36099999999999999</v>
      </c>
      <c r="S17" s="1">
        <f>SUM(M17:R17)</f>
        <v>4.6550000000000002</v>
      </c>
      <c r="T17" s="1">
        <f>IF(PERCENTRANK(S$2:S$201,S17)&gt;=0.9,1,0)</f>
        <v>1</v>
      </c>
    </row>
    <row r="18" spans="1:20" s="1" customFormat="1">
      <c r="A18" s="1" t="s">
        <v>270</v>
      </c>
      <c r="B18" s="1" t="s">
        <v>271</v>
      </c>
      <c r="C18" s="1">
        <v>18.28</v>
      </c>
      <c r="D18" s="1">
        <v>0.71</v>
      </c>
      <c r="E18" s="1">
        <v>0.82</v>
      </c>
      <c r="F18" s="1">
        <v>11.57</v>
      </c>
      <c r="G18" s="1">
        <v>4.68</v>
      </c>
      <c r="H18" s="1">
        <v>0.19</v>
      </c>
      <c r="I18" s="1">
        <v>0.59</v>
      </c>
      <c r="J18" s="1">
        <v>0</v>
      </c>
      <c r="K18" s="1">
        <v>0.59</v>
      </c>
      <c r="L18" s="1">
        <v>-7.26</v>
      </c>
      <c r="M18" s="1">
        <f>1-PERCENTRANK(D$2:D$201,D18)</f>
        <v>0.97499999999999998</v>
      </c>
      <c r="N18" s="1">
        <f>1-PERCENTRANK(E$2:E$201,E18)</f>
        <v>0.79899999999999993</v>
      </c>
      <c r="O18" s="1">
        <f>1-PERCENTRANK(F$2:F$201,F18)</f>
        <v>0.81499999999999995</v>
      </c>
      <c r="P18" s="1">
        <f>1-PERCENTRANK(G$2:G$201,G18)</f>
        <v>0.84499999999999997</v>
      </c>
      <c r="Q18" s="1">
        <f>PERCENTRANK(H$2:H$201,H18)</f>
        <v>0.74299999999999999</v>
      </c>
      <c r="R18" s="1">
        <f>PERCENTRANK(K$2:K$201,K18)</f>
        <v>0.36099999999999999</v>
      </c>
      <c r="S18" s="1">
        <f>SUM(M18:R18)</f>
        <v>4.5380000000000003</v>
      </c>
      <c r="T18" s="1">
        <f>IF(PERCENTRANK(S$2:S$201,S18)&gt;=0.9,1,0)</f>
        <v>1</v>
      </c>
    </row>
    <row r="19" spans="1:20" s="1" customFormat="1">
      <c r="A19" s="1" t="s">
        <v>338</v>
      </c>
      <c r="B19" s="1" t="s">
        <v>339</v>
      </c>
      <c r="C19" s="1">
        <v>22.5</v>
      </c>
      <c r="D19" s="1">
        <v>1.32</v>
      </c>
      <c r="E19" s="1">
        <v>1.19</v>
      </c>
      <c r="F19" s="1">
        <v>7.35</v>
      </c>
      <c r="G19" s="1">
        <v>2.1</v>
      </c>
      <c r="H19" s="1">
        <v>0.36</v>
      </c>
      <c r="I19" s="1">
        <v>0</v>
      </c>
      <c r="J19" s="1">
        <v>-0.01</v>
      </c>
      <c r="K19" s="1">
        <v>-0.01</v>
      </c>
      <c r="L19" s="1">
        <v>-1.62</v>
      </c>
      <c r="M19" s="1">
        <f>1-PERCENTRANK(D$2:D$201,D19)</f>
        <v>0.76900000000000002</v>
      </c>
      <c r="N19" s="1">
        <f>1-PERCENTRANK(E$2:E$201,E19)</f>
        <v>0.70900000000000007</v>
      </c>
      <c r="O19" s="1">
        <f>1-PERCENTRANK(F$2:F$201,F19)</f>
        <v>0.95499999999999996</v>
      </c>
      <c r="P19" s="1">
        <f>1-PERCENTRANK(G$2:G$201,G19)</f>
        <v>0.99</v>
      </c>
      <c r="Q19" s="1">
        <f>PERCENTRANK(H$2:H$201,H19)</f>
        <v>0.97899999999999998</v>
      </c>
      <c r="R19" s="1">
        <f>PERCENTRANK(K$2:K$201,K19)</f>
        <v>0.12</v>
      </c>
      <c r="S19" s="1">
        <f>SUM(M19:R19)</f>
        <v>4.5220000000000002</v>
      </c>
      <c r="T19" s="1">
        <f>IF(PERCENTRANK(S$2:S$201,S19)&gt;=0.9,1,0)</f>
        <v>1</v>
      </c>
    </row>
    <row r="20" spans="1:20" s="1" customFormat="1">
      <c r="A20" s="1" t="s">
        <v>180</v>
      </c>
      <c r="B20" s="1" t="s">
        <v>181</v>
      </c>
      <c r="C20" s="1">
        <v>8.1300000000000008</v>
      </c>
      <c r="D20" s="1">
        <v>0.99</v>
      </c>
      <c r="E20" s="1">
        <v>0.61</v>
      </c>
      <c r="F20" s="1">
        <v>9.56</v>
      </c>
      <c r="G20" s="1">
        <v>3.66</v>
      </c>
      <c r="H20" s="1">
        <v>0.21</v>
      </c>
      <c r="I20" s="1">
        <v>0</v>
      </c>
      <c r="J20" s="1">
        <v>-0.05</v>
      </c>
      <c r="K20" s="1">
        <v>-0.05</v>
      </c>
      <c r="L20" s="1">
        <v>7.68</v>
      </c>
      <c r="M20" s="1">
        <f>1-PERCENTRANK(D$2:D$201,D20)</f>
        <v>0.91500000000000004</v>
      </c>
      <c r="N20" s="1">
        <f>1-PERCENTRANK(E$2:E$201,E20)</f>
        <v>0.85499999999999998</v>
      </c>
      <c r="O20" s="1">
        <f>1-PERCENTRANK(F$2:F$201,F20)</f>
        <v>0.89500000000000002</v>
      </c>
      <c r="P20" s="1">
        <f>1-PERCENTRANK(G$2:G$201,G20)</f>
        <v>0.91</v>
      </c>
      <c r="Q20" s="1">
        <f>PERCENTRANK(H$2:H$201,H20)</f>
        <v>0.79300000000000004</v>
      </c>
      <c r="R20" s="1">
        <f>PERCENTRANK(K$2:K$201,K20)</f>
        <v>6.5000000000000002E-2</v>
      </c>
      <c r="S20" s="1">
        <f>SUM(M20:R20)</f>
        <v>4.4330000000000007</v>
      </c>
      <c r="T20" s="1">
        <f>IF(PERCENTRANK(S$2:S$201,S20)&gt;=0.9,1,0)</f>
        <v>1</v>
      </c>
    </row>
    <row r="21" spans="1:20" s="1" customFormat="1">
      <c r="A21" s="1" t="s">
        <v>166</v>
      </c>
      <c r="B21" s="1" t="s">
        <v>167</v>
      </c>
      <c r="C21" s="1">
        <v>52.22</v>
      </c>
      <c r="D21" s="1">
        <v>1.85</v>
      </c>
      <c r="E21" s="1">
        <v>0.54</v>
      </c>
      <c r="F21" s="1">
        <v>6.92</v>
      </c>
      <c r="G21" s="1">
        <v>5.84</v>
      </c>
      <c r="H21" s="1">
        <v>0.28000000000000003</v>
      </c>
      <c r="I21" s="1">
        <v>1.53</v>
      </c>
      <c r="J21" s="1">
        <v>-0.56000000000000005</v>
      </c>
      <c r="K21" s="1">
        <v>0.97</v>
      </c>
      <c r="L21" s="1">
        <v>40.229999999999997</v>
      </c>
      <c r="M21" s="1">
        <f>1-PERCENTRANK(D$2:D$201,D21)</f>
        <v>0.503</v>
      </c>
      <c r="N21" s="1">
        <f>1-PERCENTRANK(E$2:E$201,E21)</f>
        <v>0.88</v>
      </c>
      <c r="O21" s="1">
        <f>1-PERCENTRANK(F$2:F$201,F21)</f>
        <v>0.96</v>
      </c>
      <c r="P21" s="1">
        <f>1-PERCENTRANK(G$2:G$201,G21)</f>
        <v>0.72399999999999998</v>
      </c>
      <c r="Q21" s="1">
        <f>PERCENTRANK(H$2:H$201,H21)</f>
        <v>0.92400000000000004</v>
      </c>
      <c r="R21" s="1">
        <f>PERCENTRANK(K$2:K$201,K21)</f>
        <v>0.437</v>
      </c>
      <c r="S21" s="1">
        <f>SUM(M21:R21)</f>
        <v>4.4279999999999999</v>
      </c>
      <c r="T21" s="1">
        <f>IF(PERCENTRANK(S$2:S$201,S21)&gt;=0.9,1,0)</f>
        <v>1</v>
      </c>
    </row>
    <row r="22" spans="1:20">
      <c r="A22" t="s">
        <v>388</v>
      </c>
      <c r="B22" t="s">
        <v>389</v>
      </c>
      <c r="C22">
        <v>43.73</v>
      </c>
      <c r="D22">
        <v>1.4</v>
      </c>
      <c r="E22">
        <v>0.18</v>
      </c>
      <c r="F22">
        <v>11.66</v>
      </c>
      <c r="G22">
        <v>9.07</v>
      </c>
      <c r="H22">
        <v>0.23</v>
      </c>
      <c r="I22">
        <v>1.83</v>
      </c>
      <c r="J22">
        <v>0.03</v>
      </c>
      <c r="K22">
        <v>1.85</v>
      </c>
      <c r="L22">
        <v>60.18</v>
      </c>
      <c r="M22">
        <f>1-PERCENTRANK(D$2:D$201,D22)</f>
        <v>0.72899999999999998</v>
      </c>
      <c r="N22">
        <f>1-PERCENTRANK(E$2:E$201,E22)</f>
        <v>0.98499999999999999</v>
      </c>
      <c r="O22">
        <f>1-PERCENTRANK(F$2:F$201,F22)</f>
        <v>0.79899999999999993</v>
      </c>
      <c r="P22">
        <f>1-PERCENTRANK(G$2:G$201,G22)</f>
        <v>0.503</v>
      </c>
      <c r="Q22">
        <f>PERCENTRANK(H$2:H$201,H22)</f>
        <v>0.84399999999999997</v>
      </c>
      <c r="R22">
        <f>PERCENTRANK(K$2:K$201,K22)</f>
        <v>0.56200000000000006</v>
      </c>
      <c r="S22">
        <f>SUM(M22:R22)</f>
        <v>4.4219999999999997</v>
      </c>
      <c r="T22">
        <f>IF(PERCENTRANK(S$2:S$201,S22)&gt;=0.9,1,0)</f>
        <v>0</v>
      </c>
    </row>
    <row r="23" spans="1:20">
      <c r="A23" t="s">
        <v>82</v>
      </c>
      <c r="B23" t="s">
        <v>83</v>
      </c>
      <c r="C23">
        <v>115.15</v>
      </c>
      <c r="D23">
        <v>1.7</v>
      </c>
      <c r="E23">
        <v>1</v>
      </c>
      <c r="F23">
        <v>9.44</v>
      </c>
      <c r="G23">
        <v>5.94</v>
      </c>
      <c r="H23">
        <v>0.22</v>
      </c>
      <c r="I23">
        <v>3.13</v>
      </c>
      <c r="J23">
        <v>0.02</v>
      </c>
      <c r="K23">
        <v>3.14</v>
      </c>
      <c r="L23">
        <v>5.4</v>
      </c>
      <c r="M23">
        <f>1-PERCENTRANK(D$2:D$201,D23)</f>
        <v>0.56800000000000006</v>
      </c>
      <c r="N23">
        <f>1-PERCENTRANK(E$2:E$201,E23)</f>
        <v>0.754</v>
      </c>
      <c r="O23">
        <f>1-PERCENTRANK(F$2:F$201,F23)</f>
        <v>0.90500000000000003</v>
      </c>
      <c r="P23">
        <f>1-PERCENTRANK(G$2:G$201,G23)</f>
        <v>0.71399999999999997</v>
      </c>
      <c r="Q23">
        <f>PERCENTRANK(H$2:H$201,H23)</f>
        <v>0.81399999999999995</v>
      </c>
      <c r="R23">
        <f>PERCENTRANK(K$2:K$201,K23)</f>
        <v>0.64800000000000002</v>
      </c>
      <c r="S23">
        <f>SUM(M23:R23)</f>
        <v>4.4030000000000005</v>
      </c>
      <c r="T23">
        <f>IF(PERCENTRANK(S$2:S$201,S23)&gt;=0.9,1,0)</f>
        <v>0</v>
      </c>
    </row>
    <row r="24" spans="1:20">
      <c r="A24" t="s">
        <v>292</v>
      </c>
      <c r="B24" t="s">
        <v>293</v>
      </c>
      <c r="C24">
        <v>10.119999999999999</v>
      </c>
      <c r="D24">
        <v>0.53</v>
      </c>
      <c r="E24">
        <v>1.77</v>
      </c>
      <c r="F24">
        <v>28.91</v>
      </c>
      <c r="G24">
        <v>3.34</v>
      </c>
      <c r="H24">
        <v>0.16</v>
      </c>
      <c r="I24">
        <v>10.84</v>
      </c>
      <c r="J24">
        <v>-0.02</v>
      </c>
      <c r="K24">
        <v>10.82</v>
      </c>
      <c r="L24">
        <v>-23.68</v>
      </c>
      <c r="M24">
        <f>1-PERCENTRANK(D$2:D$201,D24)</f>
        <v>0.99</v>
      </c>
      <c r="N24">
        <f>1-PERCENTRANK(E$2:E$201,E24)</f>
        <v>0.56299999999999994</v>
      </c>
      <c r="O24">
        <f>1-PERCENTRANK(F$2:F$201,F24)</f>
        <v>0.27700000000000002</v>
      </c>
      <c r="P24">
        <f>1-PERCENTRANK(G$2:G$201,G24)</f>
        <v>0.94</v>
      </c>
      <c r="Q24">
        <f>PERCENTRANK(H$2:H$201,H24)</f>
        <v>0.64800000000000002</v>
      </c>
      <c r="R24">
        <f>PERCENTRANK(K$2:K$201,K24)</f>
        <v>0.98399999999999999</v>
      </c>
      <c r="S24">
        <f>SUM(M24:R24)</f>
        <v>4.4020000000000001</v>
      </c>
      <c r="T24">
        <f>IF(PERCENTRANK(S$2:S$201,S24)&gt;=0.9,1,0)</f>
        <v>0</v>
      </c>
    </row>
    <row r="25" spans="1:20">
      <c r="A25" t="s">
        <v>212</v>
      </c>
      <c r="B25" t="s">
        <v>213</v>
      </c>
      <c r="C25">
        <v>74.209999999999994</v>
      </c>
      <c r="D25">
        <v>2.06</v>
      </c>
      <c r="E25">
        <v>0.33</v>
      </c>
      <c r="F25">
        <v>7.49</v>
      </c>
      <c r="G25">
        <v>7.21</v>
      </c>
      <c r="H25">
        <v>0.25</v>
      </c>
      <c r="I25">
        <v>1.89</v>
      </c>
      <c r="J25">
        <v>0.04</v>
      </c>
      <c r="K25">
        <v>1.93</v>
      </c>
      <c r="L25">
        <v>54.6</v>
      </c>
      <c r="M25">
        <f>1-PERCENTRANK(D$2:D$201,D25)</f>
        <v>0.43300000000000005</v>
      </c>
      <c r="N25">
        <f>1-PERCENTRANK(E$2:E$201,E25)</f>
        <v>0.95499999999999996</v>
      </c>
      <c r="O25">
        <f>1-PERCENTRANK(F$2:F$201,F25)</f>
        <v>0.95</v>
      </c>
      <c r="P25">
        <f>1-PERCENTRANK(G$2:G$201,G25)</f>
        <v>0.60399999999999998</v>
      </c>
      <c r="Q25">
        <f>PERCENTRANK(H$2:H$201,H25)</f>
        <v>0.88400000000000001</v>
      </c>
      <c r="R25">
        <f>PERCENTRANK(K$2:K$201,K25)</f>
        <v>0.57199999999999995</v>
      </c>
      <c r="S25">
        <f>SUM(M25:R25)</f>
        <v>4.3979999999999997</v>
      </c>
      <c r="T25">
        <f>IF(PERCENTRANK(S$2:S$201,S25)&gt;=0.9,1,0)</f>
        <v>0</v>
      </c>
    </row>
    <row r="26" spans="1:20">
      <c r="A26" t="s">
        <v>54</v>
      </c>
      <c r="B26" t="s">
        <v>55</v>
      </c>
      <c r="C26">
        <v>17.510000000000002</v>
      </c>
      <c r="D26">
        <v>1.18</v>
      </c>
      <c r="E26">
        <v>0.69</v>
      </c>
      <c r="F26">
        <v>5.65</v>
      </c>
      <c r="G26">
        <v>3.56</v>
      </c>
      <c r="H26">
        <v>0.21</v>
      </c>
      <c r="I26">
        <v>0</v>
      </c>
      <c r="J26">
        <v>-7.0000000000000007E-2</v>
      </c>
      <c r="K26">
        <v>-7.0000000000000007E-2</v>
      </c>
      <c r="L26">
        <v>2.58</v>
      </c>
      <c r="M26">
        <f>1-PERCENTRANK(D$2:D$201,D26)</f>
        <v>0.82499999999999996</v>
      </c>
      <c r="N26">
        <f>1-PERCENTRANK(E$2:E$201,E26)</f>
        <v>0.82499999999999996</v>
      </c>
      <c r="O26">
        <f>1-PERCENTRANK(F$2:F$201,F26)</f>
        <v>0.97499999999999998</v>
      </c>
      <c r="P26">
        <f>1-PERCENTRANK(G$2:G$201,G26)</f>
        <v>0.92500000000000004</v>
      </c>
      <c r="Q26">
        <f>PERCENTRANK(H$2:H$201,H26)</f>
        <v>0.79300000000000004</v>
      </c>
      <c r="R26">
        <f>PERCENTRANK(K$2:K$201,K26)</f>
        <v>0.05</v>
      </c>
      <c r="S26">
        <f>SUM(M26:R26)</f>
        <v>4.3929999999999998</v>
      </c>
      <c r="T26">
        <f>IF(PERCENTRANK(S$2:S$201,S26)&gt;=0.9,1,0)</f>
        <v>0</v>
      </c>
    </row>
    <row r="27" spans="1:20">
      <c r="A27" t="s">
        <v>274</v>
      </c>
      <c r="B27" t="s">
        <v>275</v>
      </c>
      <c r="C27">
        <v>7.58</v>
      </c>
      <c r="D27">
        <v>0.88</v>
      </c>
      <c r="E27">
        <v>0.53</v>
      </c>
      <c r="F27">
        <v>14.3</v>
      </c>
      <c r="G27">
        <v>2.48</v>
      </c>
      <c r="H27">
        <v>0.25</v>
      </c>
      <c r="I27">
        <v>0</v>
      </c>
      <c r="J27">
        <v>-0.11</v>
      </c>
      <c r="K27">
        <v>-0.11</v>
      </c>
      <c r="L27">
        <v>-5.37</v>
      </c>
      <c r="M27">
        <f>1-PERCENTRANK(D$2:D$201,D27)</f>
        <v>0.94499999999999995</v>
      </c>
      <c r="N27">
        <f>1-PERCENTRANK(E$2:E$201,E27)</f>
        <v>0.88500000000000001</v>
      </c>
      <c r="O27">
        <f>1-PERCENTRANK(F$2:F$201,F27)</f>
        <v>0.67900000000000005</v>
      </c>
      <c r="P27">
        <f>1-PERCENTRANK(G$2:G$201,G27)</f>
        <v>0.96499999999999997</v>
      </c>
      <c r="Q27">
        <f>PERCENTRANK(H$2:H$201,H27)</f>
        <v>0.88400000000000001</v>
      </c>
      <c r="R27">
        <f>PERCENTRANK(K$2:K$201,K27)</f>
        <v>0.03</v>
      </c>
      <c r="S27">
        <f>SUM(M27:R27)</f>
        <v>4.3880000000000008</v>
      </c>
      <c r="T27">
        <f>IF(PERCENTRANK(S$2:S$201,S27)&gt;=0.9,1,0)</f>
        <v>0</v>
      </c>
    </row>
    <row r="28" spans="1:20">
      <c r="A28" t="s">
        <v>382</v>
      </c>
      <c r="B28" t="s">
        <v>383</v>
      </c>
      <c r="C28">
        <v>48.69</v>
      </c>
      <c r="D28">
        <v>1.58</v>
      </c>
      <c r="E28">
        <v>0.22</v>
      </c>
      <c r="F28">
        <v>11.68</v>
      </c>
      <c r="G28">
        <v>6.51</v>
      </c>
      <c r="H28">
        <v>0.22</v>
      </c>
      <c r="I28">
        <v>1.23</v>
      </c>
      <c r="J28">
        <v>0.02</v>
      </c>
      <c r="K28">
        <v>1.25</v>
      </c>
      <c r="L28">
        <v>53.16</v>
      </c>
      <c r="M28">
        <f>1-PERCENTRANK(D$2:D$201,D28)</f>
        <v>0.64900000000000002</v>
      </c>
      <c r="N28">
        <f>1-PERCENTRANK(E$2:E$201,E28)</f>
        <v>0.97499999999999998</v>
      </c>
      <c r="O28">
        <f>1-PERCENTRANK(F$2:F$201,F28)</f>
        <v>0.79400000000000004</v>
      </c>
      <c r="P28">
        <f>1-PERCENTRANK(G$2:G$201,G28)</f>
        <v>0.67900000000000005</v>
      </c>
      <c r="Q28">
        <f>PERCENTRANK(H$2:H$201,H28)</f>
        <v>0.81399999999999995</v>
      </c>
      <c r="R28">
        <f>PERCENTRANK(K$2:K$201,K28)</f>
        <v>0.47699999999999998</v>
      </c>
      <c r="S28">
        <f>SUM(M28:R28)</f>
        <v>4.3880000000000008</v>
      </c>
      <c r="T28">
        <f>IF(PERCENTRANK(S$2:S$201,S28)&gt;=0.9,1,0)</f>
        <v>0</v>
      </c>
    </row>
    <row r="29" spans="1:20">
      <c r="A29" t="s">
        <v>272</v>
      </c>
      <c r="B29" t="s">
        <v>273</v>
      </c>
      <c r="C29">
        <v>9.15</v>
      </c>
      <c r="D29">
        <v>1.1399999999999999</v>
      </c>
      <c r="E29">
        <v>1.25</v>
      </c>
      <c r="F29">
        <v>13.26</v>
      </c>
      <c r="G29">
        <v>5.38</v>
      </c>
      <c r="H29">
        <v>0.17</v>
      </c>
      <c r="I29">
        <v>2.2000000000000002</v>
      </c>
      <c r="J29">
        <v>0</v>
      </c>
      <c r="K29">
        <v>2.2000000000000002</v>
      </c>
      <c r="L29">
        <v>14.81</v>
      </c>
      <c r="M29">
        <f>1-PERCENTRANK(D$2:D$201,D29)</f>
        <v>0.87</v>
      </c>
      <c r="N29">
        <f>1-PERCENTRANK(E$2:E$201,E29)</f>
        <v>0.68900000000000006</v>
      </c>
      <c r="O29">
        <f>1-PERCENTRANK(F$2:F$201,F29)</f>
        <v>0.72399999999999998</v>
      </c>
      <c r="P29">
        <f>1-PERCENTRANK(G$2:G$201,G29)</f>
        <v>0.77900000000000003</v>
      </c>
      <c r="Q29">
        <f>PERCENTRANK(H$2:H$201,H29)</f>
        <v>0.68799999999999994</v>
      </c>
      <c r="R29">
        <f>PERCENTRANK(K$2:K$201,K29)</f>
        <v>0.60799999999999998</v>
      </c>
      <c r="S29">
        <f>SUM(M29:R29)</f>
        <v>4.3579999999999997</v>
      </c>
      <c r="T29">
        <f>IF(PERCENTRANK(S$2:S$201,S29)&gt;=0.9,1,0)</f>
        <v>0</v>
      </c>
    </row>
    <row r="30" spans="1:20">
      <c r="A30" t="s">
        <v>362</v>
      </c>
      <c r="B30" t="s">
        <v>363</v>
      </c>
      <c r="C30">
        <v>12.09</v>
      </c>
      <c r="D30">
        <v>1.04</v>
      </c>
      <c r="E30">
        <v>0.82</v>
      </c>
      <c r="F30">
        <v>9.83</v>
      </c>
      <c r="G30">
        <v>5.31</v>
      </c>
      <c r="H30">
        <v>0.25</v>
      </c>
      <c r="I30">
        <v>0</v>
      </c>
      <c r="J30">
        <v>-0.01</v>
      </c>
      <c r="K30">
        <v>-0.01</v>
      </c>
      <c r="L30">
        <v>5.68</v>
      </c>
      <c r="M30">
        <f>1-PERCENTRANK(D$2:D$201,D30)</f>
        <v>0.9</v>
      </c>
      <c r="N30">
        <f>1-PERCENTRANK(E$2:E$201,E30)</f>
        <v>0.79899999999999993</v>
      </c>
      <c r="O30">
        <f>1-PERCENTRANK(F$2:F$201,F30)</f>
        <v>0.86</v>
      </c>
      <c r="P30">
        <f>1-PERCENTRANK(G$2:G$201,G30)</f>
        <v>0.78900000000000003</v>
      </c>
      <c r="Q30">
        <f>PERCENTRANK(H$2:H$201,H30)</f>
        <v>0.88400000000000001</v>
      </c>
      <c r="R30">
        <f>PERCENTRANK(K$2:K$201,K30)</f>
        <v>0.12</v>
      </c>
      <c r="S30">
        <f>SUM(M30:R30)</f>
        <v>4.3520000000000003</v>
      </c>
      <c r="T30">
        <f>IF(PERCENTRANK(S$2:S$201,S30)&gt;=0.9,1,0)</f>
        <v>0</v>
      </c>
    </row>
    <row r="31" spans="1:20">
      <c r="A31" t="s">
        <v>214</v>
      </c>
      <c r="B31" t="s">
        <v>215</v>
      </c>
      <c r="C31">
        <v>33.61</v>
      </c>
      <c r="D31">
        <v>1.32</v>
      </c>
      <c r="E31">
        <v>1.57</v>
      </c>
      <c r="F31">
        <v>13.13</v>
      </c>
      <c r="G31">
        <v>5.76</v>
      </c>
      <c r="H31">
        <v>0.27</v>
      </c>
      <c r="I31">
        <v>2.02</v>
      </c>
      <c r="J31">
        <v>0.01</v>
      </c>
      <c r="K31">
        <v>2.0299999999999998</v>
      </c>
      <c r="L31">
        <v>30.63</v>
      </c>
      <c r="M31">
        <f>1-PERCENTRANK(D$2:D$201,D31)</f>
        <v>0.76900000000000002</v>
      </c>
      <c r="N31">
        <f>1-PERCENTRANK(E$2:E$201,E31)</f>
        <v>0.59799999999999998</v>
      </c>
      <c r="O31">
        <f>1-PERCENTRANK(F$2:F$201,F31)</f>
        <v>0.73899999999999999</v>
      </c>
      <c r="P31">
        <f>1-PERCENTRANK(G$2:G$201,G31)</f>
        <v>0.749</v>
      </c>
      <c r="Q31">
        <f>PERCENTRANK(H$2:H$201,H31)</f>
        <v>0.90900000000000003</v>
      </c>
      <c r="R31">
        <f>PERCENTRANK(K$2:K$201,K31)</f>
        <v>0.58199999999999996</v>
      </c>
      <c r="S31">
        <f>SUM(M31:R31)</f>
        <v>4.3460000000000001</v>
      </c>
      <c r="T31">
        <f>IF(PERCENTRANK(S$2:S$201,S31)&gt;=0.9,1,0)</f>
        <v>0</v>
      </c>
    </row>
    <row r="32" spans="1:20">
      <c r="A32" t="s">
        <v>56</v>
      </c>
      <c r="B32" t="s">
        <v>57</v>
      </c>
      <c r="C32">
        <v>31.7</v>
      </c>
      <c r="D32">
        <v>2.16</v>
      </c>
      <c r="E32">
        <v>0.41</v>
      </c>
      <c r="F32">
        <v>9.58</v>
      </c>
      <c r="G32">
        <v>6.79</v>
      </c>
      <c r="H32">
        <v>0.13</v>
      </c>
      <c r="I32">
        <v>8.1999999999999993</v>
      </c>
      <c r="J32">
        <v>-0.4</v>
      </c>
      <c r="K32">
        <v>7.8</v>
      </c>
      <c r="L32">
        <v>26.6</v>
      </c>
      <c r="M32">
        <f>1-PERCENTRANK(D$2:D$201,D32)</f>
        <v>0.39200000000000002</v>
      </c>
      <c r="N32">
        <f>1-PERCENTRANK(E$2:E$201,E32)</f>
        <v>0.92500000000000004</v>
      </c>
      <c r="O32">
        <f>1-PERCENTRANK(F$2:F$201,F32)</f>
        <v>0.89</v>
      </c>
      <c r="P32">
        <f>1-PERCENTRANK(G$2:G$201,G32)</f>
        <v>0.65400000000000003</v>
      </c>
      <c r="Q32">
        <f>PERCENTRANK(H$2:H$201,H32)</f>
        <v>0.52700000000000002</v>
      </c>
      <c r="R32">
        <f>PERCENTRANK(K$2:K$201,K32)</f>
        <v>0.93400000000000005</v>
      </c>
      <c r="S32">
        <f>SUM(M32:R32)</f>
        <v>4.3220000000000001</v>
      </c>
      <c r="T32">
        <f>IF(PERCENTRANK(S$2:S$201,S32)&gt;=0.9,1,0)</f>
        <v>0</v>
      </c>
    </row>
    <row r="33" spans="1:20">
      <c r="A33" t="s">
        <v>346</v>
      </c>
      <c r="B33" t="s">
        <v>347</v>
      </c>
      <c r="C33">
        <v>34.020000000000003</v>
      </c>
      <c r="D33">
        <v>1.31</v>
      </c>
      <c r="E33">
        <v>1.35</v>
      </c>
      <c r="F33">
        <v>11.15</v>
      </c>
      <c r="G33">
        <v>5.57</v>
      </c>
      <c r="H33">
        <v>0.2</v>
      </c>
      <c r="I33">
        <v>1.54</v>
      </c>
      <c r="J33">
        <v>0.01</v>
      </c>
      <c r="K33">
        <v>1.55</v>
      </c>
      <c r="L33">
        <v>12.06</v>
      </c>
      <c r="M33">
        <f>1-PERCENTRANK(D$2:D$201,D33)</f>
        <v>0.77400000000000002</v>
      </c>
      <c r="N33">
        <f>1-PERCENTRANK(E$2:E$201,E33)</f>
        <v>0.66399999999999992</v>
      </c>
      <c r="O33">
        <f>1-PERCENTRANK(F$2:F$201,F33)</f>
        <v>0.82000000000000006</v>
      </c>
      <c r="P33">
        <f>1-PERCENTRANK(G$2:G$201,G33)</f>
        <v>0.76400000000000001</v>
      </c>
      <c r="Q33">
        <f>PERCENTRANK(H$2:H$201,H33)</f>
        <v>0.76800000000000002</v>
      </c>
      <c r="R33">
        <f>PERCENTRANK(K$2:K$201,K33)</f>
        <v>0.52700000000000002</v>
      </c>
      <c r="S33">
        <f>SUM(M33:R33)</f>
        <v>4.3170000000000002</v>
      </c>
      <c r="T33">
        <f>IF(PERCENTRANK(S$2:S$201,S33)&gt;=0.9,1,0)</f>
        <v>0</v>
      </c>
    </row>
    <row r="34" spans="1:20">
      <c r="A34" t="s">
        <v>16</v>
      </c>
      <c r="B34" t="s">
        <v>17</v>
      </c>
      <c r="C34">
        <v>83.76</v>
      </c>
      <c r="D34">
        <v>1.1200000000000001</v>
      </c>
      <c r="E34">
        <v>1.95</v>
      </c>
      <c r="F34">
        <v>13.4</v>
      </c>
      <c r="G34">
        <v>3.43</v>
      </c>
      <c r="H34">
        <v>0.23</v>
      </c>
      <c r="I34">
        <v>0.81</v>
      </c>
      <c r="J34">
        <v>0</v>
      </c>
      <c r="K34">
        <v>0.81</v>
      </c>
      <c r="L34">
        <v>1.43</v>
      </c>
      <c r="M34">
        <f>1-PERCENTRANK(D$2:D$201,D34)</f>
        <v>0.875</v>
      </c>
      <c r="N34">
        <f>1-PERCENTRANK(E$2:E$201,E34)</f>
        <v>0.53299999999999992</v>
      </c>
      <c r="O34">
        <f>1-PERCENTRANK(F$2:F$201,F34)</f>
        <v>0.71899999999999997</v>
      </c>
      <c r="P34">
        <f>1-PERCENTRANK(G$2:G$201,G34)</f>
        <v>0.93500000000000005</v>
      </c>
      <c r="Q34">
        <f>PERCENTRANK(H$2:H$201,H34)</f>
        <v>0.84399999999999997</v>
      </c>
      <c r="R34">
        <f>PERCENTRANK(K$2:K$201,K34)</f>
        <v>0.40699999999999997</v>
      </c>
      <c r="S34">
        <f>SUM(M34:R34)</f>
        <v>4.3129999999999997</v>
      </c>
      <c r="T34">
        <f>IF(PERCENTRANK(S$2:S$201,S34)&gt;=0.9,1,0)</f>
        <v>0</v>
      </c>
    </row>
    <row r="35" spans="1:20">
      <c r="A35" t="s">
        <v>70</v>
      </c>
      <c r="B35" t="s">
        <v>71</v>
      </c>
      <c r="C35">
        <v>5.15</v>
      </c>
      <c r="D35">
        <v>0.99</v>
      </c>
      <c r="E35">
        <v>1.79</v>
      </c>
      <c r="F35">
        <v>2.77</v>
      </c>
      <c r="G35">
        <v>1.59</v>
      </c>
      <c r="H35">
        <v>0.2</v>
      </c>
      <c r="I35">
        <v>0</v>
      </c>
      <c r="J35">
        <v>-0.11</v>
      </c>
      <c r="K35">
        <v>-0.11</v>
      </c>
      <c r="L35">
        <v>8.42</v>
      </c>
      <c r="M35">
        <f>1-PERCENTRANK(D$2:D$201,D35)</f>
        <v>0.91500000000000004</v>
      </c>
      <c r="N35">
        <f>1-PERCENTRANK(E$2:E$201,E35)</f>
        <v>0.54800000000000004</v>
      </c>
      <c r="O35">
        <f>1-PERCENTRANK(F$2:F$201,F35)</f>
        <v>0.995</v>
      </c>
      <c r="P35">
        <f>1-PERCENTRANK(G$2:G$201,G35)</f>
        <v>1</v>
      </c>
      <c r="Q35">
        <f>PERCENTRANK(H$2:H$201,H35)</f>
        <v>0.76800000000000002</v>
      </c>
      <c r="R35">
        <f>PERCENTRANK(K$2:K$201,K35)</f>
        <v>0.03</v>
      </c>
      <c r="S35">
        <f>SUM(M35:R35)</f>
        <v>4.2560000000000002</v>
      </c>
      <c r="T35">
        <f>IF(PERCENTRANK(S$2:S$201,S35)&gt;=0.9,1,0)</f>
        <v>0</v>
      </c>
    </row>
    <row r="36" spans="1:20">
      <c r="A36" t="s">
        <v>404</v>
      </c>
      <c r="B36" t="s">
        <v>405</v>
      </c>
      <c r="C36">
        <v>17.600000000000001</v>
      </c>
      <c r="D36">
        <v>2.21</v>
      </c>
      <c r="E36">
        <v>1.45</v>
      </c>
      <c r="F36">
        <v>13.23</v>
      </c>
      <c r="G36">
        <v>2.95</v>
      </c>
      <c r="H36">
        <v>0.28999999999999998</v>
      </c>
      <c r="I36">
        <v>1.82</v>
      </c>
      <c r="J36">
        <v>0</v>
      </c>
      <c r="K36">
        <v>1.81</v>
      </c>
      <c r="L36">
        <v>11.46</v>
      </c>
      <c r="M36">
        <f>1-PERCENTRANK(D$2:D$201,D36)</f>
        <v>0.38200000000000001</v>
      </c>
      <c r="N36">
        <f>1-PERCENTRANK(E$2:E$201,E36)</f>
        <v>0.63400000000000001</v>
      </c>
      <c r="O36">
        <f>1-PERCENTRANK(F$2:F$201,F36)</f>
        <v>0.72899999999999998</v>
      </c>
      <c r="P36">
        <f>1-PERCENTRANK(G$2:G$201,G36)</f>
        <v>0.95499999999999996</v>
      </c>
      <c r="Q36">
        <f>PERCENTRANK(H$2:H$201,H36)</f>
        <v>0.94399999999999995</v>
      </c>
      <c r="R36">
        <f>PERCENTRANK(K$2:K$201,K36)</f>
        <v>0.55200000000000005</v>
      </c>
      <c r="S36">
        <f>SUM(M36:R36)</f>
        <v>4.1959999999999997</v>
      </c>
      <c r="T36">
        <f>IF(PERCENTRANK(S$2:S$201,S36)&gt;=0.9,1,0)</f>
        <v>0</v>
      </c>
    </row>
    <row r="37" spans="1:20">
      <c r="A37" t="s">
        <v>290</v>
      </c>
      <c r="B37" t="s">
        <v>291</v>
      </c>
      <c r="C37">
        <v>142.19999999999999</v>
      </c>
      <c r="D37">
        <v>1.57</v>
      </c>
      <c r="E37">
        <v>0.77</v>
      </c>
      <c r="F37">
        <v>13.89</v>
      </c>
      <c r="G37">
        <v>5.8</v>
      </c>
      <c r="H37">
        <v>0.15</v>
      </c>
      <c r="I37">
        <v>3.15</v>
      </c>
      <c r="J37">
        <v>0</v>
      </c>
      <c r="K37">
        <v>3.15</v>
      </c>
      <c r="L37">
        <v>16.579999999999998</v>
      </c>
      <c r="M37">
        <f>1-PERCENTRANK(D$2:D$201,D37)</f>
        <v>0.66900000000000004</v>
      </c>
      <c r="N37">
        <f>1-PERCENTRANK(E$2:E$201,E37)</f>
        <v>0.80499999999999994</v>
      </c>
      <c r="O37">
        <f>1-PERCENTRANK(F$2:F$201,F37)</f>
        <v>0.69900000000000007</v>
      </c>
      <c r="P37">
        <f>1-PERCENTRANK(G$2:G$201,G37)</f>
        <v>0.73899999999999999</v>
      </c>
      <c r="Q37">
        <f>PERCENTRANK(H$2:H$201,H37)</f>
        <v>0.623</v>
      </c>
      <c r="R37">
        <f>PERCENTRANK(K$2:K$201,K37)</f>
        <v>0.65300000000000002</v>
      </c>
      <c r="S37">
        <f>SUM(M37:R37)</f>
        <v>4.1880000000000006</v>
      </c>
      <c r="T37">
        <f>IF(PERCENTRANK(S$2:S$201,S37)&gt;=0.9,1,0)</f>
        <v>0</v>
      </c>
    </row>
    <row r="38" spans="1:20">
      <c r="A38" t="s">
        <v>102</v>
      </c>
      <c r="B38" t="s">
        <v>103</v>
      </c>
      <c r="C38">
        <v>26.72</v>
      </c>
      <c r="D38">
        <v>1.05</v>
      </c>
      <c r="E38">
        <v>0.66</v>
      </c>
      <c r="F38">
        <v>19.09</v>
      </c>
      <c r="G38">
        <v>4.8499999999999996</v>
      </c>
      <c r="H38">
        <v>0.28000000000000003</v>
      </c>
      <c r="I38">
        <v>0</v>
      </c>
      <c r="J38">
        <v>-0.01</v>
      </c>
      <c r="K38">
        <v>-0.01</v>
      </c>
      <c r="L38">
        <v>31.56</v>
      </c>
      <c r="M38">
        <f>1-PERCENTRANK(D$2:D$201,D38)</f>
        <v>0.89500000000000002</v>
      </c>
      <c r="N38">
        <f>1-PERCENTRANK(E$2:E$201,E38)</f>
        <v>0.84</v>
      </c>
      <c r="O38">
        <f>1-PERCENTRANK(F$2:F$201,F38)</f>
        <v>0.51800000000000002</v>
      </c>
      <c r="P38">
        <f>1-PERCENTRANK(G$2:G$201,G38)</f>
        <v>0.84</v>
      </c>
      <c r="Q38">
        <f>PERCENTRANK(H$2:H$201,H38)</f>
        <v>0.92400000000000004</v>
      </c>
      <c r="R38">
        <f>PERCENTRANK(K$2:K$201,K38)</f>
        <v>0.12</v>
      </c>
      <c r="S38">
        <f>SUM(M38:R38)</f>
        <v>4.1370000000000005</v>
      </c>
      <c r="T38">
        <f>IF(PERCENTRANK(S$2:S$201,S38)&gt;=0.9,1,0)</f>
        <v>0</v>
      </c>
    </row>
    <row r="39" spans="1:20">
      <c r="A39" t="s">
        <v>228</v>
      </c>
      <c r="B39" t="s">
        <v>229</v>
      </c>
      <c r="C39">
        <v>29.5</v>
      </c>
      <c r="D39">
        <v>0.96</v>
      </c>
      <c r="E39">
        <v>1.53</v>
      </c>
      <c r="F39">
        <v>13.85</v>
      </c>
      <c r="G39">
        <v>3.25</v>
      </c>
      <c r="H39">
        <v>0.22</v>
      </c>
      <c r="I39">
        <v>0</v>
      </c>
      <c r="J39">
        <v>-0.01</v>
      </c>
      <c r="K39">
        <v>-0.01</v>
      </c>
      <c r="L39">
        <v>0.44</v>
      </c>
      <c r="M39">
        <f>1-PERCENTRANK(D$2:D$201,D39)</f>
        <v>0.92999999999999994</v>
      </c>
      <c r="N39">
        <f>1-PERCENTRANK(E$2:E$201,E39)</f>
        <v>0.61399999999999999</v>
      </c>
      <c r="O39">
        <f>1-PERCENTRANK(F$2:F$201,F39)</f>
        <v>0.70900000000000007</v>
      </c>
      <c r="P39">
        <f>1-PERCENTRANK(G$2:G$201,G39)</f>
        <v>0.94499999999999995</v>
      </c>
      <c r="Q39">
        <f>PERCENTRANK(H$2:H$201,H39)</f>
        <v>0.81399999999999995</v>
      </c>
      <c r="R39">
        <f>PERCENTRANK(K$2:K$201,K39)</f>
        <v>0.12</v>
      </c>
      <c r="S39">
        <f>SUM(M39:R39)</f>
        <v>4.1319999999999997</v>
      </c>
      <c r="T39">
        <f>IF(PERCENTRANK(S$2:S$201,S39)&gt;=0.9,1,0)</f>
        <v>0</v>
      </c>
    </row>
    <row r="40" spans="1:20">
      <c r="A40" t="s">
        <v>224</v>
      </c>
      <c r="B40" t="s">
        <v>225</v>
      </c>
      <c r="C40">
        <v>16.670000000000002</v>
      </c>
      <c r="D40">
        <v>0.83</v>
      </c>
      <c r="E40">
        <v>0.68</v>
      </c>
      <c r="F40">
        <v>24.88</v>
      </c>
      <c r="G40">
        <v>4.0199999999999996</v>
      </c>
      <c r="H40">
        <v>0.23</v>
      </c>
      <c r="I40">
        <v>0</v>
      </c>
      <c r="J40">
        <v>0</v>
      </c>
      <c r="K40">
        <v>0</v>
      </c>
      <c r="L40">
        <v>24.4</v>
      </c>
      <c r="M40">
        <f>1-PERCENTRANK(D$2:D$201,D40)</f>
        <v>0.95499999999999996</v>
      </c>
      <c r="N40">
        <f>1-PERCENTRANK(E$2:E$201,E40)</f>
        <v>0.83</v>
      </c>
      <c r="O40">
        <f>1-PERCENTRANK(F$2:F$201,F40)</f>
        <v>0.372</v>
      </c>
      <c r="P40">
        <f>1-PERCENTRANK(G$2:G$201,G40)</f>
        <v>0.89</v>
      </c>
      <c r="Q40">
        <f>PERCENTRANK(H$2:H$201,H40)</f>
        <v>0.84399999999999997</v>
      </c>
      <c r="R40">
        <f>PERCENTRANK(K$2:K$201,K40)</f>
        <v>0.20100000000000001</v>
      </c>
      <c r="S40">
        <f>SUM(M40:R40)</f>
        <v>4.0919999999999996</v>
      </c>
      <c r="T40">
        <f>IF(PERCENTRANK(S$2:S$201,S40)&gt;=0.9,1,0)</f>
        <v>0</v>
      </c>
    </row>
    <row r="41" spans="1:20">
      <c r="A41" t="s">
        <v>342</v>
      </c>
      <c r="B41" t="s">
        <v>343</v>
      </c>
      <c r="C41">
        <v>24.97</v>
      </c>
      <c r="D41">
        <v>0.95</v>
      </c>
      <c r="E41">
        <v>1</v>
      </c>
      <c r="F41">
        <v>10.95</v>
      </c>
      <c r="G41">
        <v>5.0999999999999996</v>
      </c>
      <c r="H41">
        <v>0.19</v>
      </c>
      <c r="I41">
        <v>0</v>
      </c>
      <c r="J41">
        <v>-0.63</v>
      </c>
      <c r="K41">
        <v>-0.63</v>
      </c>
      <c r="L41">
        <v>20.74</v>
      </c>
      <c r="M41">
        <f>1-PERCENTRANK(D$2:D$201,D41)</f>
        <v>0.94</v>
      </c>
      <c r="N41">
        <f>1-PERCENTRANK(E$2:E$201,E41)</f>
        <v>0.754</v>
      </c>
      <c r="O41">
        <f>1-PERCENTRANK(F$2:F$201,F41)</f>
        <v>0.83</v>
      </c>
      <c r="P41">
        <f>1-PERCENTRANK(G$2:G$201,G41)</f>
        <v>0.82000000000000006</v>
      </c>
      <c r="Q41">
        <f>PERCENTRANK(H$2:H$201,H41)</f>
        <v>0.74299999999999999</v>
      </c>
      <c r="R41">
        <f>PERCENTRANK(K$2:K$201,K41)</f>
        <v>0</v>
      </c>
      <c r="S41">
        <f>SUM(M41:R41)</f>
        <v>4.0870000000000006</v>
      </c>
      <c r="T41">
        <f>IF(PERCENTRANK(S$2:S$201,S41)&gt;=0.9,1,0)</f>
        <v>0</v>
      </c>
    </row>
    <row r="42" spans="1:20">
      <c r="A42" t="s">
        <v>88</v>
      </c>
      <c r="B42" t="s">
        <v>89</v>
      </c>
      <c r="C42">
        <v>33.97</v>
      </c>
      <c r="D42">
        <v>2.4</v>
      </c>
      <c r="E42">
        <v>0.24</v>
      </c>
      <c r="F42">
        <v>9.68</v>
      </c>
      <c r="G42">
        <v>6.92</v>
      </c>
      <c r="H42">
        <v>0.22</v>
      </c>
      <c r="I42">
        <v>1.18</v>
      </c>
      <c r="J42">
        <v>-0.05</v>
      </c>
      <c r="K42">
        <v>1.1299999999999999</v>
      </c>
      <c r="L42">
        <v>69.17</v>
      </c>
      <c r="M42">
        <f>1-PERCENTRANK(D$2:D$201,D42)</f>
        <v>0.34199999999999997</v>
      </c>
      <c r="N42">
        <f>1-PERCENTRANK(E$2:E$201,E42)</f>
        <v>0.96499999999999997</v>
      </c>
      <c r="O42">
        <f>1-PERCENTRANK(F$2:F$201,F42)</f>
        <v>0.875</v>
      </c>
      <c r="P42">
        <f>1-PERCENTRANK(G$2:G$201,G42)</f>
        <v>0.629</v>
      </c>
      <c r="Q42">
        <f>PERCENTRANK(H$2:H$201,H42)</f>
        <v>0.81399999999999995</v>
      </c>
      <c r="R42">
        <f>PERCENTRANK(K$2:K$201,K42)</f>
        <v>0.46200000000000002</v>
      </c>
      <c r="S42">
        <f>SUM(M42:R42)</f>
        <v>4.0869999999999997</v>
      </c>
      <c r="T42">
        <f>IF(PERCENTRANK(S$2:S$201,S42)&gt;=0.9,1,0)</f>
        <v>0</v>
      </c>
    </row>
    <row r="43" spans="1:20">
      <c r="A43" t="s">
        <v>336</v>
      </c>
      <c r="B43" t="s">
        <v>337</v>
      </c>
      <c r="C43">
        <v>15.07</v>
      </c>
      <c r="D43">
        <v>0.63</v>
      </c>
      <c r="E43">
        <v>1.17</v>
      </c>
      <c r="F43">
        <v>21.84</v>
      </c>
      <c r="G43">
        <v>2.36</v>
      </c>
      <c r="H43">
        <v>0.23</v>
      </c>
      <c r="I43">
        <v>0</v>
      </c>
      <c r="J43">
        <v>-0.02</v>
      </c>
      <c r="K43">
        <v>-0.02</v>
      </c>
      <c r="L43">
        <v>-14.42</v>
      </c>
      <c r="M43">
        <f>1-PERCENTRANK(D$2:D$201,D43)</f>
        <v>0.98</v>
      </c>
      <c r="N43">
        <f>1-PERCENTRANK(E$2:E$201,E43)</f>
        <v>0.72399999999999998</v>
      </c>
      <c r="O43">
        <f>1-PERCENTRANK(F$2:F$201,F43)</f>
        <v>0.42800000000000005</v>
      </c>
      <c r="P43">
        <f>1-PERCENTRANK(G$2:G$201,G43)</f>
        <v>0.97</v>
      </c>
      <c r="Q43">
        <f>PERCENTRANK(H$2:H$201,H43)</f>
        <v>0.84399999999999997</v>
      </c>
      <c r="R43">
        <f>PERCENTRANK(K$2:K$201,K43)</f>
        <v>0.105</v>
      </c>
      <c r="S43">
        <f>SUM(M43:R43)</f>
        <v>4.0510000000000002</v>
      </c>
      <c r="T43">
        <f>IF(PERCENTRANK(S$2:S$201,S43)&gt;=0.9,1,0)</f>
        <v>0</v>
      </c>
    </row>
    <row r="44" spans="1:20">
      <c r="A44" t="s">
        <v>30</v>
      </c>
      <c r="B44" t="s">
        <v>31</v>
      </c>
      <c r="C44">
        <v>44.72</v>
      </c>
      <c r="D44">
        <v>1.1399999999999999</v>
      </c>
      <c r="E44">
        <v>0.94</v>
      </c>
      <c r="F44">
        <v>15.37</v>
      </c>
      <c r="G44">
        <v>7.01</v>
      </c>
      <c r="H44">
        <v>0.16</v>
      </c>
      <c r="I44">
        <v>1.34</v>
      </c>
      <c r="J44">
        <v>-0.01</v>
      </c>
      <c r="K44">
        <v>1.34</v>
      </c>
      <c r="L44">
        <v>-3.08</v>
      </c>
      <c r="M44">
        <f>1-PERCENTRANK(D$2:D$201,D44)</f>
        <v>0.87</v>
      </c>
      <c r="N44">
        <f>1-PERCENTRANK(E$2:E$201,E44)</f>
        <v>0.76400000000000001</v>
      </c>
      <c r="O44">
        <f>1-PERCENTRANK(F$2:F$201,F44)</f>
        <v>0.65900000000000003</v>
      </c>
      <c r="P44">
        <f>1-PERCENTRANK(G$2:G$201,G44)</f>
        <v>0.61399999999999999</v>
      </c>
      <c r="Q44">
        <f>PERCENTRANK(H$2:H$201,H44)</f>
        <v>0.64800000000000002</v>
      </c>
      <c r="R44">
        <f>PERCENTRANK(K$2:K$201,K44)</f>
        <v>0.48199999999999998</v>
      </c>
      <c r="S44">
        <f>SUM(M44:R44)</f>
        <v>4.0369999999999999</v>
      </c>
      <c r="T44">
        <f>IF(PERCENTRANK(S$2:S$201,S44)&gt;=0.9,1,0)</f>
        <v>0</v>
      </c>
    </row>
    <row r="45" spans="1:20">
      <c r="A45" t="s">
        <v>286</v>
      </c>
      <c r="B45" t="s">
        <v>287</v>
      </c>
      <c r="C45">
        <v>60.57</v>
      </c>
      <c r="D45">
        <v>1.88</v>
      </c>
      <c r="E45">
        <v>0.23</v>
      </c>
      <c r="F45">
        <v>9.35</v>
      </c>
      <c r="G45">
        <v>7.6</v>
      </c>
      <c r="H45">
        <v>0.13</v>
      </c>
      <c r="I45">
        <v>1.65</v>
      </c>
      <c r="J45">
        <v>0</v>
      </c>
      <c r="K45">
        <v>1.65</v>
      </c>
      <c r="L45">
        <v>58.15</v>
      </c>
      <c r="M45">
        <f>1-PERCENTRANK(D$2:D$201,D45)</f>
        <v>0.498</v>
      </c>
      <c r="N45">
        <f>1-PERCENTRANK(E$2:E$201,E45)</f>
        <v>0.97</v>
      </c>
      <c r="O45">
        <f>1-PERCENTRANK(F$2:F$201,F45)</f>
        <v>0.91</v>
      </c>
      <c r="P45">
        <f>1-PERCENTRANK(G$2:G$201,G45)</f>
        <v>0.57800000000000007</v>
      </c>
      <c r="Q45">
        <f>PERCENTRANK(H$2:H$201,H45)</f>
        <v>0.52700000000000002</v>
      </c>
      <c r="R45">
        <f>PERCENTRANK(K$2:K$201,K45)</f>
        <v>0.54200000000000004</v>
      </c>
      <c r="S45">
        <f>SUM(M45:R45)</f>
        <v>4.0250000000000004</v>
      </c>
      <c r="T45">
        <f>IF(PERCENTRANK(S$2:S$201,S45)&gt;=0.9,1,0)</f>
        <v>0</v>
      </c>
    </row>
    <row r="46" spans="1:20">
      <c r="A46" t="s">
        <v>242</v>
      </c>
      <c r="B46" t="s">
        <v>243</v>
      </c>
      <c r="C46">
        <v>20.04</v>
      </c>
      <c r="D46">
        <v>2.52</v>
      </c>
      <c r="E46">
        <v>1.32</v>
      </c>
      <c r="F46">
        <v>4.76</v>
      </c>
      <c r="G46">
        <v>3.56</v>
      </c>
      <c r="H46">
        <v>0.09</v>
      </c>
      <c r="I46">
        <v>5.79</v>
      </c>
      <c r="J46">
        <v>-0.15</v>
      </c>
      <c r="K46">
        <v>5.64</v>
      </c>
      <c r="L46">
        <v>3.73</v>
      </c>
      <c r="M46">
        <f>1-PERCENTRANK(D$2:D$201,D46)</f>
        <v>0.29200000000000004</v>
      </c>
      <c r="N46">
        <f>1-PERCENTRANK(E$2:E$201,E46)</f>
        <v>0.67399999999999993</v>
      </c>
      <c r="O46">
        <f>1-PERCENTRANK(F$2:F$201,F46)</f>
        <v>0.98499999999999999</v>
      </c>
      <c r="P46">
        <f>1-PERCENTRANK(G$2:G$201,G46)</f>
        <v>0.92500000000000004</v>
      </c>
      <c r="Q46">
        <f>PERCENTRANK(H$2:H$201,H46)</f>
        <v>0.316</v>
      </c>
      <c r="R46">
        <f>PERCENTRANK(K$2:K$201,K46)</f>
        <v>0.80400000000000005</v>
      </c>
      <c r="S46">
        <f>SUM(M46:R46)</f>
        <v>3.9960000000000004</v>
      </c>
      <c r="T46">
        <f>IF(PERCENTRANK(S$2:S$201,S46)&gt;=0.9,1,0)</f>
        <v>0</v>
      </c>
    </row>
    <row r="47" spans="1:20">
      <c r="A47" t="s">
        <v>62</v>
      </c>
      <c r="B47" t="s">
        <v>63</v>
      </c>
      <c r="C47">
        <v>30.22</v>
      </c>
      <c r="D47">
        <v>1.37</v>
      </c>
      <c r="E47">
        <v>2.19</v>
      </c>
      <c r="F47">
        <v>13.99</v>
      </c>
      <c r="G47">
        <v>5</v>
      </c>
      <c r="H47">
        <v>0.19</v>
      </c>
      <c r="I47">
        <v>1.4</v>
      </c>
      <c r="J47">
        <v>0</v>
      </c>
      <c r="K47">
        <v>1.4</v>
      </c>
      <c r="L47">
        <v>13.57</v>
      </c>
      <c r="M47">
        <f>1-PERCENTRANK(D$2:D$201,D47)</f>
        <v>0.73399999999999999</v>
      </c>
      <c r="N47">
        <f>1-PERCENTRANK(E$2:E$201,E47)</f>
        <v>0.47299999999999998</v>
      </c>
      <c r="O47">
        <f>1-PERCENTRANK(F$2:F$201,F47)</f>
        <v>0.69399999999999995</v>
      </c>
      <c r="P47">
        <f>1-PERCENTRANK(G$2:G$201,G47)</f>
        <v>0.83</v>
      </c>
      <c r="Q47">
        <f>PERCENTRANK(H$2:H$201,H47)</f>
        <v>0.74299999999999999</v>
      </c>
      <c r="R47">
        <f>PERCENTRANK(K$2:K$201,K47)</f>
        <v>0.502</v>
      </c>
      <c r="S47">
        <f>SUM(M47:R47)</f>
        <v>3.976</v>
      </c>
      <c r="T47">
        <f>IF(PERCENTRANK(S$2:S$201,S47)&gt;=0.9,1,0)</f>
        <v>0</v>
      </c>
    </row>
    <row r="48" spans="1:20">
      <c r="A48" t="s">
        <v>402</v>
      </c>
      <c r="B48" t="s">
        <v>403</v>
      </c>
      <c r="C48">
        <v>3.03</v>
      </c>
      <c r="D48">
        <v>1.17</v>
      </c>
      <c r="E48">
        <v>1.86</v>
      </c>
      <c r="F48">
        <v>15.95</v>
      </c>
      <c r="G48">
        <v>3.67</v>
      </c>
      <c r="H48">
        <v>0.23</v>
      </c>
      <c r="I48">
        <v>0</v>
      </c>
      <c r="J48">
        <v>0</v>
      </c>
      <c r="K48">
        <v>0</v>
      </c>
      <c r="L48">
        <v>37.1</v>
      </c>
      <c r="M48">
        <f>1-PERCENTRANK(D$2:D$201,D48)</f>
        <v>0.83</v>
      </c>
      <c r="N48">
        <f>1-PERCENTRANK(E$2:E$201,E48)</f>
        <v>0.54299999999999993</v>
      </c>
      <c r="O48">
        <f>1-PERCENTRANK(F$2:F$201,F48)</f>
        <v>0.63400000000000001</v>
      </c>
      <c r="P48">
        <f>1-PERCENTRANK(G$2:G$201,G48)</f>
        <v>0.90500000000000003</v>
      </c>
      <c r="Q48">
        <f>PERCENTRANK(H$2:H$201,H48)</f>
        <v>0.84399999999999997</v>
      </c>
      <c r="R48">
        <f>PERCENTRANK(K$2:K$201,K48)</f>
        <v>0.20100000000000001</v>
      </c>
      <c r="S48">
        <f>SUM(M48:R48)</f>
        <v>3.9569999999999999</v>
      </c>
      <c r="T48">
        <f>IF(PERCENTRANK(S$2:S$201,S48)&gt;=0.9,1,0)</f>
        <v>0</v>
      </c>
    </row>
    <row r="49" spans="1:20">
      <c r="A49" t="s">
        <v>132</v>
      </c>
      <c r="B49" t="s">
        <v>133</v>
      </c>
      <c r="C49">
        <v>46.99</v>
      </c>
      <c r="D49">
        <v>1.67</v>
      </c>
      <c r="E49">
        <v>2.0099999999999998</v>
      </c>
      <c r="F49">
        <v>7.82</v>
      </c>
      <c r="G49">
        <v>5.58</v>
      </c>
      <c r="H49">
        <v>7.0000000000000007E-2</v>
      </c>
      <c r="I49">
        <v>7.61</v>
      </c>
      <c r="J49">
        <v>-0.14000000000000001</v>
      </c>
      <c r="K49">
        <v>7.46</v>
      </c>
      <c r="L49">
        <v>7.95</v>
      </c>
      <c r="M49">
        <f>1-PERCENTRANK(D$2:D$201,D49)</f>
        <v>0.59299999999999997</v>
      </c>
      <c r="N49">
        <f>1-PERCENTRANK(E$2:E$201,E49)</f>
        <v>0.52300000000000002</v>
      </c>
      <c r="O49">
        <f>1-PERCENTRANK(F$2:F$201,F49)</f>
        <v>0.94499999999999995</v>
      </c>
      <c r="P49">
        <f>1-PERCENTRANK(G$2:G$201,G49)</f>
        <v>0.75900000000000001</v>
      </c>
      <c r="Q49">
        <f>PERCENTRANK(H$2:H$201,H49)</f>
        <v>0.18</v>
      </c>
      <c r="R49">
        <f>PERCENTRANK(K$2:K$201,K49)</f>
        <v>0.91400000000000003</v>
      </c>
      <c r="S49">
        <f>SUM(M49:R49)</f>
        <v>3.9140000000000001</v>
      </c>
      <c r="T49">
        <f>IF(PERCENTRANK(S$2:S$201,S49)&gt;=0.9,1,0)</f>
        <v>0</v>
      </c>
    </row>
    <row r="50" spans="1:20">
      <c r="A50" t="s">
        <v>408</v>
      </c>
      <c r="B50" t="s">
        <v>409</v>
      </c>
      <c r="C50">
        <v>89.97</v>
      </c>
      <c r="D50">
        <v>2.48</v>
      </c>
      <c r="E50">
        <v>0.97</v>
      </c>
      <c r="F50">
        <v>9.5</v>
      </c>
      <c r="G50">
        <v>6.57</v>
      </c>
      <c r="H50">
        <v>0.16</v>
      </c>
      <c r="I50">
        <v>2.5299999999999998</v>
      </c>
      <c r="J50">
        <v>0.05</v>
      </c>
      <c r="K50">
        <v>2.59</v>
      </c>
      <c r="L50">
        <v>4.76</v>
      </c>
      <c r="M50">
        <f>1-PERCENTRANK(D$2:D$201,D50)</f>
        <v>0.31200000000000006</v>
      </c>
      <c r="N50">
        <f>1-PERCENTRANK(E$2:E$201,E50)</f>
        <v>0.75900000000000001</v>
      </c>
      <c r="O50">
        <f>1-PERCENTRANK(F$2:F$201,F50)</f>
        <v>0.9</v>
      </c>
      <c r="P50">
        <f>1-PERCENTRANK(G$2:G$201,G50)</f>
        <v>0.66900000000000004</v>
      </c>
      <c r="Q50">
        <f>PERCENTRANK(H$2:H$201,H50)</f>
        <v>0.64800000000000002</v>
      </c>
      <c r="R50">
        <f>PERCENTRANK(K$2:K$201,K50)</f>
        <v>0.61799999999999999</v>
      </c>
      <c r="S50">
        <f>SUM(M50:R50)</f>
        <v>3.9060000000000001</v>
      </c>
      <c r="T50">
        <f>IF(PERCENTRANK(S$2:S$201,S50)&gt;=0.9,1,0)</f>
        <v>0</v>
      </c>
    </row>
    <row r="51" spans="1:20">
      <c r="A51" t="s">
        <v>110</v>
      </c>
      <c r="B51" t="s">
        <v>111</v>
      </c>
      <c r="C51">
        <v>48.14</v>
      </c>
      <c r="D51">
        <v>1.3</v>
      </c>
      <c r="E51">
        <v>2.15</v>
      </c>
      <c r="F51">
        <v>13.72</v>
      </c>
      <c r="G51">
        <v>5.82</v>
      </c>
      <c r="H51">
        <v>0.17</v>
      </c>
      <c r="I51">
        <v>1.2</v>
      </c>
      <c r="J51">
        <v>0</v>
      </c>
      <c r="K51">
        <v>1.2</v>
      </c>
      <c r="L51">
        <v>-2.85</v>
      </c>
      <c r="M51">
        <f>1-PERCENTRANK(D$2:D$201,D51)</f>
        <v>0.78400000000000003</v>
      </c>
      <c r="N51">
        <f>1-PERCENTRANK(E$2:E$201,E51)</f>
        <v>0.48799999999999999</v>
      </c>
      <c r="O51">
        <f>1-PERCENTRANK(F$2:F$201,F51)</f>
        <v>0.71399999999999997</v>
      </c>
      <c r="P51">
        <f>1-PERCENTRANK(G$2:G$201,G51)</f>
        <v>0.73399999999999999</v>
      </c>
      <c r="Q51">
        <f>PERCENTRANK(H$2:H$201,H51)</f>
        <v>0.68799999999999994</v>
      </c>
      <c r="R51">
        <f>PERCENTRANK(K$2:K$201,K51)</f>
        <v>0.47199999999999998</v>
      </c>
      <c r="S51">
        <f>SUM(M51:R51)</f>
        <v>3.8799999999999994</v>
      </c>
      <c r="T51">
        <f>IF(PERCENTRANK(S$2:S$201,S51)&gt;=0.9,1,0)</f>
        <v>0</v>
      </c>
    </row>
    <row r="52" spans="1:20">
      <c r="A52" t="s">
        <v>136</v>
      </c>
      <c r="B52" t="s">
        <v>137</v>
      </c>
      <c r="C52">
        <v>31.32</v>
      </c>
      <c r="D52">
        <v>1.93</v>
      </c>
      <c r="E52">
        <v>2.16</v>
      </c>
      <c r="F52">
        <v>11.91</v>
      </c>
      <c r="G52">
        <v>4.2</v>
      </c>
      <c r="H52">
        <v>0.23</v>
      </c>
      <c r="I52">
        <v>0.89</v>
      </c>
      <c r="J52">
        <v>-0.05</v>
      </c>
      <c r="K52">
        <v>0.84</v>
      </c>
      <c r="L52">
        <v>5.14</v>
      </c>
      <c r="M52">
        <f>1-PERCENTRANK(D$2:D$201,D52)</f>
        <v>0.47299999999999998</v>
      </c>
      <c r="N52">
        <f>1-PERCENTRANK(E$2:E$201,E52)</f>
        <v>0.48299999999999998</v>
      </c>
      <c r="O52">
        <f>1-PERCENTRANK(F$2:F$201,F52)</f>
        <v>0.77400000000000002</v>
      </c>
      <c r="P52">
        <f>1-PERCENTRANK(G$2:G$201,G52)</f>
        <v>0.875</v>
      </c>
      <c r="Q52">
        <f>PERCENTRANK(H$2:H$201,H52)</f>
        <v>0.84399999999999997</v>
      </c>
      <c r="R52">
        <f>PERCENTRANK(K$2:K$201,K52)</f>
        <v>0.41199999999999998</v>
      </c>
      <c r="S52">
        <f>SUM(M52:R52)</f>
        <v>3.8609999999999998</v>
      </c>
      <c r="T52">
        <f>IF(PERCENTRANK(S$2:S$201,S52)&gt;=0.9,1,0)</f>
        <v>0</v>
      </c>
    </row>
    <row r="53" spans="1:20">
      <c r="A53" t="s">
        <v>364</v>
      </c>
      <c r="B53" t="s">
        <v>365</v>
      </c>
      <c r="C53">
        <v>8.56</v>
      </c>
      <c r="D53">
        <v>1.62</v>
      </c>
      <c r="E53">
        <v>2.27</v>
      </c>
      <c r="F53">
        <v>8.82</v>
      </c>
      <c r="G53">
        <v>5.1100000000000003</v>
      </c>
      <c r="H53">
        <v>0.28999999999999998</v>
      </c>
      <c r="I53">
        <v>0</v>
      </c>
      <c r="J53">
        <v>-0.04</v>
      </c>
      <c r="K53">
        <v>-0.04</v>
      </c>
      <c r="L53">
        <v>-3.71</v>
      </c>
      <c r="M53">
        <f>1-PERCENTRANK(D$2:D$201,D53)</f>
        <v>0.629</v>
      </c>
      <c r="N53">
        <f>1-PERCENTRANK(E$2:E$201,E53)</f>
        <v>0.46799999999999997</v>
      </c>
      <c r="O53">
        <f>1-PERCENTRANK(F$2:F$201,F53)</f>
        <v>0.92500000000000004</v>
      </c>
      <c r="P53">
        <f>1-PERCENTRANK(G$2:G$201,G53)</f>
        <v>0.81499999999999995</v>
      </c>
      <c r="Q53">
        <f>PERCENTRANK(H$2:H$201,H53)</f>
        <v>0.94399999999999995</v>
      </c>
      <c r="R53">
        <f>PERCENTRANK(K$2:K$201,K53)</f>
        <v>7.4999999999999997E-2</v>
      </c>
      <c r="S53">
        <f>SUM(M53:R53)</f>
        <v>3.8560000000000003</v>
      </c>
      <c r="T53">
        <f>IF(PERCENTRANK(S$2:S$201,S53)&gt;=0.9,1,0)</f>
        <v>0</v>
      </c>
    </row>
    <row r="54" spans="1:20">
      <c r="A54" t="s">
        <v>50</v>
      </c>
      <c r="B54" t="s">
        <v>51</v>
      </c>
      <c r="C54">
        <v>22.91</v>
      </c>
      <c r="D54">
        <v>2.21</v>
      </c>
      <c r="E54">
        <v>1.19</v>
      </c>
      <c r="F54">
        <v>6</v>
      </c>
      <c r="G54">
        <v>5.07</v>
      </c>
      <c r="H54">
        <v>0.25</v>
      </c>
      <c r="I54">
        <v>0</v>
      </c>
      <c r="J54">
        <v>-0.04</v>
      </c>
      <c r="K54">
        <v>-0.04</v>
      </c>
      <c r="L54">
        <v>23.9</v>
      </c>
      <c r="M54">
        <f>1-PERCENTRANK(D$2:D$201,D54)</f>
        <v>0.38200000000000001</v>
      </c>
      <c r="N54">
        <f>1-PERCENTRANK(E$2:E$201,E54)</f>
        <v>0.70900000000000007</v>
      </c>
      <c r="O54">
        <f>1-PERCENTRANK(F$2:F$201,F54)</f>
        <v>0.97</v>
      </c>
      <c r="P54">
        <f>1-PERCENTRANK(G$2:G$201,G54)</f>
        <v>0.82499999999999996</v>
      </c>
      <c r="Q54">
        <f>PERCENTRANK(H$2:H$201,H54)</f>
        <v>0.88400000000000001</v>
      </c>
      <c r="R54">
        <f>PERCENTRANK(K$2:K$201,K54)</f>
        <v>7.4999999999999997E-2</v>
      </c>
      <c r="S54">
        <f>SUM(M54:R54)</f>
        <v>3.8450000000000002</v>
      </c>
      <c r="T54">
        <f>IF(PERCENTRANK(S$2:S$201,S54)&gt;=0.9,1,0)</f>
        <v>0</v>
      </c>
    </row>
    <row r="55" spans="1:20">
      <c r="A55" t="s">
        <v>84</v>
      </c>
      <c r="B55" t="s">
        <v>85</v>
      </c>
      <c r="C55">
        <v>39.85</v>
      </c>
      <c r="D55">
        <v>1.29</v>
      </c>
      <c r="E55">
        <v>1.1399999999999999</v>
      </c>
      <c r="F55">
        <v>26.93</v>
      </c>
      <c r="G55">
        <v>3.09</v>
      </c>
      <c r="H55">
        <v>0.19</v>
      </c>
      <c r="I55">
        <v>0</v>
      </c>
      <c r="J55">
        <v>0</v>
      </c>
      <c r="K55">
        <v>0</v>
      </c>
      <c r="L55">
        <v>-2.92</v>
      </c>
      <c r="M55">
        <f>1-PERCENTRANK(D$2:D$201,D55)</f>
        <v>0.79400000000000004</v>
      </c>
      <c r="N55">
        <f>1-PERCENTRANK(E$2:E$201,E55)</f>
        <v>0.73399999999999999</v>
      </c>
      <c r="O55">
        <f>1-PERCENTRANK(F$2:F$201,F55)</f>
        <v>0.32699999999999996</v>
      </c>
      <c r="P55">
        <f>1-PERCENTRANK(G$2:G$201,G55)</f>
        <v>0.95</v>
      </c>
      <c r="Q55">
        <f>PERCENTRANK(H$2:H$201,H55)</f>
        <v>0.74299999999999999</v>
      </c>
      <c r="R55">
        <f>PERCENTRANK(K$2:K$201,K55)</f>
        <v>0.20100000000000001</v>
      </c>
      <c r="S55">
        <f>SUM(M55:R55)</f>
        <v>3.7489999999999997</v>
      </c>
      <c r="T55">
        <f>IF(PERCENTRANK(S$2:S$201,S55)&gt;=0.9,1,0)</f>
        <v>0</v>
      </c>
    </row>
    <row r="56" spans="1:20">
      <c r="A56" t="s">
        <v>386</v>
      </c>
      <c r="B56" t="s">
        <v>387</v>
      </c>
      <c r="C56">
        <v>48.13</v>
      </c>
      <c r="D56">
        <v>1.1399999999999999</v>
      </c>
      <c r="E56">
        <v>1.75</v>
      </c>
      <c r="F56">
        <v>17.57</v>
      </c>
      <c r="G56">
        <v>5.18</v>
      </c>
      <c r="H56">
        <v>0.18</v>
      </c>
      <c r="I56">
        <v>0</v>
      </c>
      <c r="J56">
        <v>0</v>
      </c>
      <c r="K56">
        <v>0</v>
      </c>
      <c r="L56">
        <v>23.41</v>
      </c>
      <c r="M56">
        <f>1-PERCENTRANK(D$2:D$201,D56)</f>
        <v>0.87</v>
      </c>
      <c r="N56">
        <f>1-PERCENTRANK(E$2:E$201,E56)</f>
        <v>0.56800000000000006</v>
      </c>
      <c r="O56">
        <f>1-PERCENTRANK(F$2:F$201,F56)</f>
        <v>0.57299999999999995</v>
      </c>
      <c r="P56">
        <f>1-PERCENTRANK(G$2:G$201,G56)</f>
        <v>0.81</v>
      </c>
      <c r="Q56">
        <f>PERCENTRANK(H$2:H$201,H56)</f>
        <v>0.71299999999999997</v>
      </c>
      <c r="R56">
        <f>PERCENTRANK(K$2:K$201,K56)</f>
        <v>0.20100000000000001</v>
      </c>
      <c r="S56">
        <f>SUM(M56:R56)</f>
        <v>3.7350000000000003</v>
      </c>
      <c r="T56">
        <f>IF(PERCENTRANK(S$2:S$201,S56)&gt;=0.9,1,0)</f>
        <v>0</v>
      </c>
    </row>
    <row r="57" spans="1:20">
      <c r="A57" t="s">
        <v>348</v>
      </c>
      <c r="B57" t="s">
        <v>349</v>
      </c>
      <c r="C57">
        <v>24.15</v>
      </c>
      <c r="D57">
        <v>1.57</v>
      </c>
      <c r="E57">
        <v>1.56</v>
      </c>
      <c r="F57">
        <v>11.61</v>
      </c>
      <c r="G57">
        <v>8.94</v>
      </c>
      <c r="H57">
        <v>0.13</v>
      </c>
      <c r="I57">
        <v>2.4</v>
      </c>
      <c r="J57">
        <v>-0.37</v>
      </c>
      <c r="K57">
        <v>2.0299999999999998</v>
      </c>
      <c r="L57">
        <v>17.97</v>
      </c>
      <c r="M57">
        <f>1-PERCENTRANK(D$2:D$201,D57)</f>
        <v>0.66900000000000004</v>
      </c>
      <c r="N57">
        <f>1-PERCENTRANK(E$2:E$201,E57)</f>
        <v>0.60899999999999999</v>
      </c>
      <c r="O57">
        <f>1-PERCENTRANK(F$2:F$201,F57)</f>
        <v>0.81</v>
      </c>
      <c r="P57">
        <f>1-PERCENTRANK(G$2:G$201,G57)</f>
        <v>0.51800000000000002</v>
      </c>
      <c r="Q57">
        <f>PERCENTRANK(H$2:H$201,H57)</f>
        <v>0.52700000000000002</v>
      </c>
      <c r="R57">
        <f>PERCENTRANK(K$2:K$201,K57)</f>
        <v>0.58199999999999996</v>
      </c>
      <c r="S57">
        <f>SUM(M57:R57)</f>
        <v>3.7149999999999999</v>
      </c>
      <c r="T57">
        <f>IF(PERCENTRANK(S$2:S$201,S57)&gt;=0.9,1,0)</f>
        <v>0</v>
      </c>
    </row>
    <row r="58" spans="1:20">
      <c r="A58" t="s">
        <v>260</v>
      </c>
      <c r="B58" t="s">
        <v>261</v>
      </c>
      <c r="C58">
        <v>77.58</v>
      </c>
      <c r="D58">
        <v>1.8</v>
      </c>
      <c r="E58">
        <v>1.01</v>
      </c>
      <c r="F58">
        <v>9.66</v>
      </c>
      <c r="G58">
        <v>6.43</v>
      </c>
      <c r="H58">
        <v>0.17</v>
      </c>
      <c r="I58">
        <v>0</v>
      </c>
      <c r="J58">
        <v>-0.01</v>
      </c>
      <c r="K58">
        <v>-0.01</v>
      </c>
      <c r="L58">
        <v>5.21</v>
      </c>
      <c r="M58">
        <f>1-PERCENTRANK(D$2:D$201,D58)</f>
        <v>0.52300000000000002</v>
      </c>
      <c r="N58">
        <f>1-PERCENTRANK(E$2:E$201,E58)</f>
        <v>0.74399999999999999</v>
      </c>
      <c r="O58">
        <f>1-PERCENTRANK(F$2:F$201,F58)</f>
        <v>0.88</v>
      </c>
      <c r="P58">
        <f>1-PERCENTRANK(G$2:G$201,G58)</f>
        <v>0.68399999999999994</v>
      </c>
      <c r="Q58">
        <f>PERCENTRANK(H$2:H$201,H58)</f>
        <v>0.68799999999999994</v>
      </c>
      <c r="R58">
        <f>PERCENTRANK(K$2:K$201,K58)</f>
        <v>0.12</v>
      </c>
      <c r="S58">
        <f>SUM(M58:R58)</f>
        <v>3.6389999999999993</v>
      </c>
      <c r="T58">
        <f>IF(PERCENTRANK(S$2:S$201,S58)&gt;=0.9,1,0)</f>
        <v>0</v>
      </c>
    </row>
    <row r="59" spans="1:20">
      <c r="A59" t="s">
        <v>172</v>
      </c>
      <c r="B59" t="s">
        <v>173</v>
      </c>
      <c r="C59">
        <v>64.34</v>
      </c>
      <c r="D59">
        <v>1.73</v>
      </c>
      <c r="E59">
        <v>2.12</v>
      </c>
      <c r="F59">
        <v>12.05</v>
      </c>
      <c r="G59">
        <v>6.98</v>
      </c>
      <c r="H59">
        <v>0.19</v>
      </c>
      <c r="I59">
        <v>0.93</v>
      </c>
      <c r="J59">
        <v>0.01</v>
      </c>
      <c r="K59">
        <v>0.94</v>
      </c>
      <c r="L59">
        <v>39.630000000000003</v>
      </c>
      <c r="M59">
        <f>1-PERCENTRANK(D$2:D$201,D59)</f>
        <v>0.55800000000000005</v>
      </c>
      <c r="N59">
        <f>1-PERCENTRANK(E$2:E$201,E59)</f>
        <v>0.49299999999999999</v>
      </c>
      <c r="O59">
        <f>1-PERCENTRANK(F$2:F$201,F59)</f>
        <v>0.76400000000000001</v>
      </c>
      <c r="P59">
        <f>1-PERCENTRANK(G$2:G$201,G59)</f>
        <v>0.61899999999999999</v>
      </c>
      <c r="Q59">
        <f>PERCENTRANK(H$2:H$201,H59)</f>
        <v>0.74299999999999999</v>
      </c>
      <c r="R59">
        <f>PERCENTRANK(K$2:K$201,K59)</f>
        <v>0.42699999999999999</v>
      </c>
      <c r="S59">
        <f>SUM(M59:R59)</f>
        <v>3.6040000000000001</v>
      </c>
      <c r="T59">
        <f>IF(PERCENTRANK(S$2:S$201,S59)&gt;=0.9,1,0)</f>
        <v>0</v>
      </c>
    </row>
    <row r="60" spans="1:20">
      <c r="A60" t="s">
        <v>240</v>
      </c>
      <c r="B60" t="s">
        <v>241</v>
      </c>
      <c r="C60">
        <v>8.6199999999999992</v>
      </c>
      <c r="D60">
        <v>1.73</v>
      </c>
      <c r="E60">
        <v>0.86</v>
      </c>
      <c r="F60">
        <v>11.81</v>
      </c>
      <c r="G60">
        <v>8.61</v>
      </c>
      <c r="H60">
        <v>0.16</v>
      </c>
      <c r="I60">
        <v>0</v>
      </c>
      <c r="J60">
        <v>0.01</v>
      </c>
      <c r="K60">
        <v>0.01</v>
      </c>
      <c r="L60">
        <v>30.61</v>
      </c>
      <c r="M60">
        <f>1-PERCENTRANK(D$2:D$201,D60)</f>
        <v>0.55800000000000005</v>
      </c>
      <c r="N60">
        <f>1-PERCENTRANK(E$2:E$201,E60)</f>
        <v>0.77900000000000003</v>
      </c>
      <c r="O60">
        <f>1-PERCENTRANK(F$2:F$201,F60)</f>
        <v>0.78900000000000003</v>
      </c>
      <c r="P60">
        <f>1-PERCENTRANK(G$2:G$201,G60)</f>
        <v>0.52800000000000002</v>
      </c>
      <c r="Q60">
        <f>PERCENTRANK(H$2:H$201,H60)</f>
        <v>0.64800000000000002</v>
      </c>
      <c r="R60">
        <f>PERCENTRANK(K$2:K$201,K60)</f>
        <v>0.27600000000000002</v>
      </c>
      <c r="S60">
        <f>SUM(M60:R60)</f>
        <v>3.5780000000000003</v>
      </c>
      <c r="T60">
        <f>IF(PERCENTRANK(S$2:S$201,S60)&gt;=0.9,1,0)</f>
        <v>0</v>
      </c>
    </row>
    <row r="61" spans="1:20">
      <c r="A61" t="s">
        <v>158</v>
      </c>
      <c r="B61" t="s">
        <v>159</v>
      </c>
      <c r="C61">
        <v>5.33</v>
      </c>
      <c r="D61">
        <v>1.22</v>
      </c>
      <c r="E61">
        <v>2.5299999999999998</v>
      </c>
      <c r="F61">
        <v>16.66</v>
      </c>
      <c r="G61">
        <v>6.02</v>
      </c>
      <c r="H61">
        <v>0.28000000000000003</v>
      </c>
      <c r="I61">
        <v>0</v>
      </c>
      <c r="J61">
        <v>-0.03</v>
      </c>
      <c r="K61">
        <v>-0.03</v>
      </c>
      <c r="L61">
        <v>23.09</v>
      </c>
      <c r="M61">
        <f>1-PERCENTRANK(D$2:D$201,D61)</f>
        <v>0.80499999999999994</v>
      </c>
      <c r="N61">
        <f>1-PERCENTRANK(E$2:E$201,E61)</f>
        <v>0.43300000000000005</v>
      </c>
      <c r="O61">
        <f>1-PERCENTRANK(F$2:F$201,F61)</f>
        <v>0.60399999999999998</v>
      </c>
      <c r="P61">
        <f>1-PERCENTRANK(G$2:G$201,G61)</f>
        <v>0.70399999999999996</v>
      </c>
      <c r="Q61">
        <f>PERCENTRANK(H$2:H$201,H61)</f>
        <v>0.92400000000000004</v>
      </c>
      <c r="R61">
        <f>PERCENTRANK(K$2:K$201,K61)</f>
        <v>0.09</v>
      </c>
      <c r="S61">
        <f>SUM(M61:R61)</f>
        <v>3.56</v>
      </c>
      <c r="T61">
        <f>IF(PERCENTRANK(S$2:S$201,S61)&gt;=0.9,1,0)</f>
        <v>0</v>
      </c>
    </row>
    <row r="62" spans="1:20">
      <c r="A62" t="s">
        <v>18</v>
      </c>
      <c r="B62" t="s">
        <v>19</v>
      </c>
      <c r="C62">
        <v>13.03</v>
      </c>
      <c r="D62">
        <v>1.32</v>
      </c>
      <c r="E62">
        <v>2.99</v>
      </c>
      <c r="F62">
        <v>9.24</v>
      </c>
      <c r="G62">
        <v>5.83</v>
      </c>
      <c r="H62">
        <v>0.14000000000000001</v>
      </c>
      <c r="I62">
        <v>0</v>
      </c>
      <c r="J62">
        <v>0</v>
      </c>
      <c r="K62">
        <v>0</v>
      </c>
      <c r="L62">
        <v>-31.2</v>
      </c>
      <c r="M62">
        <f>1-PERCENTRANK(D$2:D$201,D62)</f>
        <v>0.76900000000000002</v>
      </c>
      <c r="N62">
        <f>1-PERCENTRANK(E$2:E$201,E62)</f>
        <v>0.34699999999999998</v>
      </c>
      <c r="O62">
        <f>1-PERCENTRANK(F$2:F$201,F62)</f>
        <v>0.92</v>
      </c>
      <c r="P62">
        <f>1-PERCENTRANK(G$2:G$201,G62)</f>
        <v>0.72899999999999998</v>
      </c>
      <c r="Q62">
        <f>PERCENTRANK(H$2:H$201,H62)</f>
        <v>0.58199999999999996</v>
      </c>
      <c r="R62">
        <f>PERCENTRANK(K$2:K$201,K62)</f>
        <v>0.20100000000000001</v>
      </c>
      <c r="S62">
        <f>SUM(M62:R62)</f>
        <v>3.548</v>
      </c>
      <c r="T62">
        <f>IF(PERCENTRANK(S$2:S$201,S62)&gt;=0.9,1,0)</f>
        <v>0</v>
      </c>
    </row>
    <row r="63" spans="1:20">
      <c r="A63" t="s">
        <v>360</v>
      </c>
      <c r="B63" t="s">
        <v>361</v>
      </c>
      <c r="C63">
        <v>49.17</v>
      </c>
      <c r="D63">
        <v>0.97</v>
      </c>
      <c r="E63">
        <v>2.09</v>
      </c>
      <c r="F63">
        <v>17.5</v>
      </c>
      <c r="G63">
        <v>8.57</v>
      </c>
      <c r="H63">
        <v>0.1</v>
      </c>
      <c r="I63">
        <v>2.0299999999999998</v>
      </c>
      <c r="J63">
        <v>0.02</v>
      </c>
      <c r="K63">
        <v>2.0499999999999998</v>
      </c>
      <c r="L63">
        <v>2.97</v>
      </c>
      <c r="M63">
        <f>1-PERCENTRANK(D$2:D$201,D63)</f>
        <v>0.92</v>
      </c>
      <c r="N63">
        <f>1-PERCENTRANK(E$2:E$201,E63)</f>
        <v>0.51300000000000001</v>
      </c>
      <c r="O63">
        <f>1-PERCENTRANK(F$2:F$201,F63)</f>
        <v>0.58299999999999996</v>
      </c>
      <c r="P63">
        <f>1-PERCENTRANK(G$2:G$201,G63)</f>
        <v>0.53800000000000003</v>
      </c>
      <c r="Q63">
        <f>PERCENTRANK(H$2:H$201,H63)</f>
        <v>0.38600000000000001</v>
      </c>
      <c r="R63">
        <f>PERCENTRANK(K$2:K$201,K63)</f>
        <v>0.59699999999999998</v>
      </c>
      <c r="S63">
        <f>SUM(M63:R63)</f>
        <v>3.5370000000000004</v>
      </c>
      <c r="T63">
        <f>IF(PERCENTRANK(S$2:S$201,S63)&gt;=0.9,1,0)</f>
        <v>0</v>
      </c>
    </row>
    <row r="64" spans="1:20">
      <c r="A64" t="s">
        <v>264</v>
      </c>
      <c r="B64" t="s">
        <v>265</v>
      </c>
      <c r="C64">
        <v>88.27</v>
      </c>
      <c r="D64">
        <v>1.77</v>
      </c>
      <c r="E64">
        <v>2.95</v>
      </c>
      <c r="F64">
        <v>15.46</v>
      </c>
      <c r="G64">
        <v>6.85</v>
      </c>
      <c r="H64">
        <v>0.18</v>
      </c>
      <c r="I64">
        <v>2.4500000000000002</v>
      </c>
      <c r="J64">
        <v>0</v>
      </c>
      <c r="K64">
        <v>2.4500000000000002</v>
      </c>
      <c r="L64">
        <v>3.06</v>
      </c>
      <c r="M64">
        <f>1-PERCENTRANK(D$2:D$201,D64)</f>
        <v>0.53299999999999992</v>
      </c>
      <c r="N64">
        <f>1-PERCENTRANK(E$2:E$201,E64)</f>
        <v>0.35699999999999998</v>
      </c>
      <c r="O64">
        <f>1-PERCENTRANK(F$2:F$201,F64)</f>
        <v>0.65400000000000003</v>
      </c>
      <c r="P64">
        <f>1-PERCENTRANK(G$2:G$201,G64)</f>
        <v>0.64400000000000002</v>
      </c>
      <c r="Q64">
        <f>PERCENTRANK(H$2:H$201,H64)</f>
        <v>0.71299999999999997</v>
      </c>
      <c r="R64">
        <f>PERCENTRANK(K$2:K$201,K64)</f>
        <v>0.61299999999999999</v>
      </c>
      <c r="S64">
        <f>SUM(M64:R64)</f>
        <v>3.5140000000000002</v>
      </c>
      <c r="T64">
        <f>IF(PERCENTRANK(S$2:S$201,S64)&gt;=0.9,1,0)</f>
        <v>0</v>
      </c>
    </row>
    <row r="65" spans="1:20">
      <c r="A65" t="s">
        <v>174</v>
      </c>
      <c r="B65" t="s">
        <v>175</v>
      </c>
      <c r="C65">
        <v>43.95</v>
      </c>
      <c r="D65">
        <v>2.39</v>
      </c>
      <c r="E65">
        <v>1.25</v>
      </c>
      <c r="F65">
        <v>10.130000000000001</v>
      </c>
      <c r="G65">
        <v>8.43</v>
      </c>
      <c r="H65">
        <v>0.14000000000000001</v>
      </c>
      <c r="I65">
        <v>1.1000000000000001</v>
      </c>
      <c r="J65">
        <v>0</v>
      </c>
      <c r="K65">
        <v>1.1000000000000001</v>
      </c>
      <c r="L65">
        <v>3.51</v>
      </c>
      <c r="M65">
        <f>1-PERCENTRANK(D$2:D$201,D65)</f>
        <v>0.35199999999999998</v>
      </c>
      <c r="N65">
        <f>1-PERCENTRANK(E$2:E$201,E65)</f>
        <v>0.68900000000000006</v>
      </c>
      <c r="O65">
        <f>1-PERCENTRANK(F$2:F$201,F65)</f>
        <v>0.85</v>
      </c>
      <c r="P65">
        <f>1-PERCENTRANK(G$2:G$201,G65)</f>
        <v>0.54299999999999993</v>
      </c>
      <c r="Q65">
        <f>PERCENTRANK(H$2:H$201,H65)</f>
        <v>0.58199999999999996</v>
      </c>
      <c r="R65">
        <f>PERCENTRANK(K$2:K$201,K65)</f>
        <v>0.45700000000000002</v>
      </c>
      <c r="S65">
        <f>SUM(M65:R65)</f>
        <v>3.4729999999999999</v>
      </c>
      <c r="T65">
        <f>IF(PERCENTRANK(S$2:S$201,S65)&gt;=0.9,1,0)</f>
        <v>0</v>
      </c>
    </row>
    <row r="66" spans="1:20">
      <c r="A66" t="s">
        <v>108</v>
      </c>
      <c r="B66" t="s">
        <v>109</v>
      </c>
      <c r="C66">
        <v>29.98</v>
      </c>
      <c r="D66">
        <v>1.91</v>
      </c>
      <c r="E66">
        <v>1.24</v>
      </c>
      <c r="F66">
        <v>16.47</v>
      </c>
      <c r="G66">
        <v>7.97</v>
      </c>
      <c r="H66">
        <v>7.0000000000000007E-2</v>
      </c>
      <c r="I66">
        <v>7.25</v>
      </c>
      <c r="J66">
        <v>-0.12</v>
      </c>
      <c r="K66">
        <v>7.14</v>
      </c>
      <c r="L66">
        <v>0.84</v>
      </c>
      <c r="M66">
        <f>1-PERCENTRANK(D$2:D$201,D66)</f>
        <v>0.48299999999999998</v>
      </c>
      <c r="N66">
        <f>1-PERCENTRANK(E$2:E$201,E66)</f>
        <v>0.69399999999999995</v>
      </c>
      <c r="O66">
        <f>1-PERCENTRANK(F$2:F$201,F66)</f>
        <v>0.60899999999999999</v>
      </c>
      <c r="P66">
        <f>1-PERCENTRANK(G$2:G$201,G66)</f>
        <v>0.56299999999999994</v>
      </c>
      <c r="Q66">
        <f>PERCENTRANK(H$2:H$201,H66)</f>
        <v>0.18</v>
      </c>
      <c r="R66">
        <f>PERCENTRANK(K$2:K$201,K66)</f>
        <v>0.89900000000000002</v>
      </c>
      <c r="S66">
        <f>SUM(M66:R66)</f>
        <v>3.4280000000000004</v>
      </c>
      <c r="T66">
        <f>IF(PERCENTRANK(S$2:S$201,S66)&gt;=0.9,1,0)</f>
        <v>0</v>
      </c>
    </row>
    <row r="67" spans="1:20">
      <c r="A67" t="s">
        <v>394</v>
      </c>
      <c r="B67" t="s">
        <v>395</v>
      </c>
      <c r="C67">
        <v>47.58</v>
      </c>
      <c r="D67">
        <v>1.68</v>
      </c>
      <c r="E67">
        <v>2.7</v>
      </c>
      <c r="F67">
        <v>14.29</v>
      </c>
      <c r="G67">
        <v>5.2</v>
      </c>
      <c r="H67">
        <v>0.2</v>
      </c>
      <c r="I67">
        <v>0</v>
      </c>
      <c r="J67">
        <v>0</v>
      </c>
      <c r="K67">
        <v>0</v>
      </c>
      <c r="L67">
        <v>21.35</v>
      </c>
      <c r="M67">
        <f>1-PERCENTRANK(D$2:D$201,D67)</f>
        <v>0.57800000000000007</v>
      </c>
      <c r="N67">
        <f>1-PERCENTRANK(E$2:E$201,E67)</f>
        <v>0.39200000000000002</v>
      </c>
      <c r="O67">
        <f>1-PERCENTRANK(F$2:F$201,F67)</f>
        <v>0.68399999999999994</v>
      </c>
      <c r="P67">
        <f>1-PERCENTRANK(G$2:G$201,G67)</f>
        <v>0.80499999999999994</v>
      </c>
      <c r="Q67">
        <f>PERCENTRANK(H$2:H$201,H67)</f>
        <v>0.76800000000000002</v>
      </c>
      <c r="R67">
        <f>PERCENTRANK(K$2:K$201,K67)</f>
        <v>0.20100000000000001</v>
      </c>
      <c r="S67">
        <f>SUM(M67:R67)</f>
        <v>3.4279999999999995</v>
      </c>
      <c r="T67">
        <f>IF(PERCENTRANK(S$2:S$201,S67)&gt;=0.9,1,0)</f>
        <v>0</v>
      </c>
    </row>
    <row r="68" spans="1:20">
      <c r="A68" t="s">
        <v>168</v>
      </c>
      <c r="B68" t="s">
        <v>169</v>
      </c>
      <c r="C68">
        <v>23.72</v>
      </c>
      <c r="D68">
        <v>1.6</v>
      </c>
      <c r="E68">
        <v>1.67</v>
      </c>
      <c r="F68">
        <v>17.7</v>
      </c>
      <c r="G68">
        <v>5.89</v>
      </c>
      <c r="H68">
        <v>0.18</v>
      </c>
      <c r="I68">
        <v>0</v>
      </c>
      <c r="J68">
        <v>0</v>
      </c>
      <c r="K68">
        <v>0</v>
      </c>
      <c r="L68">
        <v>41.19</v>
      </c>
      <c r="M68">
        <f>1-PERCENTRANK(D$2:D$201,D68)</f>
        <v>0.64400000000000002</v>
      </c>
      <c r="N68">
        <f>1-PERCENTRANK(E$2:E$201,E68)</f>
        <v>0.58299999999999996</v>
      </c>
      <c r="O68">
        <f>1-PERCENTRANK(F$2:F$201,F68)</f>
        <v>0.56299999999999994</v>
      </c>
      <c r="P68">
        <f>1-PERCENTRANK(G$2:G$201,G68)</f>
        <v>0.71899999999999997</v>
      </c>
      <c r="Q68">
        <f>PERCENTRANK(H$2:H$201,H68)</f>
        <v>0.71299999999999997</v>
      </c>
      <c r="R68">
        <f>PERCENTRANK(K$2:K$201,K68)</f>
        <v>0.20100000000000001</v>
      </c>
      <c r="S68">
        <f>SUM(M68:R68)</f>
        <v>3.423</v>
      </c>
      <c r="T68">
        <f>IF(PERCENTRANK(S$2:S$201,S68)&gt;=0.9,1,0)</f>
        <v>0</v>
      </c>
    </row>
    <row r="69" spans="1:20">
      <c r="A69" t="s">
        <v>232</v>
      </c>
      <c r="B69" t="s">
        <v>233</v>
      </c>
      <c r="C69">
        <v>40.159999999999997</v>
      </c>
      <c r="D69">
        <v>2.61</v>
      </c>
      <c r="E69">
        <v>0.56999999999999995</v>
      </c>
      <c r="F69">
        <v>22.19</v>
      </c>
      <c r="G69">
        <v>7.75</v>
      </c>
      <c r="H69">
        <v>0.11</v>
      </c>
      <c r="I69">
        <v>6.77</v>
      </c>
      <c r="J69">
        <v>-7.0000000000000007E-2</v>
      </c>
      <c r="K69">
        <v>6.7</v>
      </c>
      <c r="L69">
        <v>4.97</v>
      </c>
      <c r="M69">
        <f>1-PERCENTRANK(D$2:D$201,D69)</f>
        <v>0.26700000000000002</v>
      </c>
      <c r="N69">
        <f>1-PERCENTRANK(E$2:E$201,E69)</f>
        <v>0.86499999999999999</v>
      </c>
      <c r="O69">
        <f>1-PERCENTRANK(F$2:F$201,F69)</f>
        <v>0.40800000000000003</v>
      </c>
      <c r="P69">
        <f>1-PERCENTRANK(G$2:G$201,G69)</f>
        <v>0.57299999999999995</v>
      </c>
      <c r="Q69">
        <f>PERCENTRANK(H$2:H$201,H69)</f>
        <v>0.432</v>
      </c>
      <c r="R69">
        <f>PERCENTRANK(K$2:K$201,K69)</f>
        <v>0.86399999999999999</v>
      </c>
      <c r="S69">
        <f>SUM(M69:R69)</f>
        <v>3.4089999999999998</v>
      </c>
      <c r="T69">
        <f>IF(PERCENTRANK(S$2:S$201,S69)&gt;=0.9,1,0)</f>
        <v>0</v>
      </c>
    </row>
    <row r="70" spans="1:20">
      <c r="A70" t="s">
        <v>406</v>
      </c>
      <c r="B70" t="s">
        <v>407</v>
      </c>
      <c r="C70">
        <v>63.86</v>
      </c>
      <c r="D70">
        <v>1.61</v>
      </c>
      <c r="E70">
        <v>3.36</v>
      </c>
      <c r="F70">
        <v>14.85</v>
      </c>
      <c r="G70">
        <v>6.23</v>
      </c>
      <c r="H70">
        <v>0.17</v>
      </c>
      <c r="I70">
        <v>0.75</v>
      </c>
      <c r="J70">
        <v>-0.01</v>
      </c>
      <c r="K70">
        <v>0.75</v>
      </c>
      <c r="L70">
        <v>17.98</v>
      </c>
      <c r="M70">
        <f>1-PERCENTRANK(D$2:D$201,D70)</f>
        <v>0.63400000000000001</v>
      </c>
      <c r="N70">
        <f>1-PERCENTRANK(E$2:E$201,E70)</f>
        <v>0.30200000000000005</v>
      </c>
      <c r="O70">
        <f>1-PERCENTRANK(F$2:F$201,F70)</f>
        <v>0.66900000000000004</v>
      </c>
      <c r="P70">
        <f>1-PERCENTRANK(G$2:G$201,G70)</f>
        <v>0.68900000000000006</v>
      </c>
      <c r="Q70">
        <f>PERCENTRANK(H$2:H$201,H70)</f>
        <v>0.68799999999999994</v>
      </c>
      <c r="R70">
        <f>PERCENTRANK(K$2:K$201,K70)</f>
        <v>0.38600000000000001</v>
      </c>
      <c r="S70">
        <f>SUM(M70:R70)</f>
        <v>3.3680000000000003</v>
      </c>
      <c r="T70">
        <f>IF(PERCENTRANK(S$2:S$201,S70)&gt;=0.9,1,0)</f>
        <v>0</v>
      </c>
    </row>
    <row r="71" spans="1:20">
      <c r="A71" t="s">
        <v>100</v>
      </c>
      <c r="B71" t="s">
        <v>101</v>
      </c>
      <c r="C71">
        <v>57.19</v>
      </c>
      <c r="D71">
        <v>1.05</v>
      </c>
      <c r="E71">
        <v>2.41</v>
      </c>
      <c r="F71">
        <v>33.64</v>
      </c>
      <c r="G71">
        <v>6.73</v>
      </c>
      <c r="H71">
        <v>0.15</v>
      </c>
      <c r="I71">
        <v>1.4</v>
      </c>
      <c r="J71">
        <v>0.05</v>
      </c>
      <c r="K71">
        <v>1.45</v>
      </c>
      <c r="L71">
        <v>3.21</v>
      </c>
      <c r="M71">
        <f>1-PERCENTRANK(D$2:D$201,D71)</f>
        <v>0.89500000000000002</v>
      </c>
      <c r="N71">
        <f>1-PERCENTRANK(E$2:E$201,E71)</f>
        <v>0.44799999999999995</v>
      </c>
      <c r="O71">
        <f>1-PERCENTRANK(F$2:F$201,F71)</f>
        <v>0.22699999999999998</v>
      </c>
      <c r="P71">
        <f>1-PERCENTRANK(G$2:G$201,G71)</f>
        <v>0.65900000000000003</v>
      </c>
      <c r="Q71">
        <f>PERCENTRANK(H$2:H$201,H71)</f>
        <v>0.623</v>
      </c>
      <c r="R71">
        <f>PERCENTRANK(K$2:K$201,K71)</f>
        <v>0.51200000000000001</v>
      </c>
      <c r="S71">
        <f>SUM(M71:R71)</f>
        <v>3.3640000000000003</v>
      </c>
      <c r="T71">
        <f>IF(PERCENTRANK(S$2:S$201,S71)&gt;=0.9,1,0)</f>
        <v>0</v>
      </c>
    </row>
    <row r="72" spans="1:20">
      <c r="A72" t="s">
        <v>202</v>
      </c>
      <c r="B72" t="s">
        <v>203</v>
      </c>
      <c r="C72">
        <v>12.17</v>
      </c>
      <c r="D72">
        <v>1.56</v>
      </c>
      <c r="E72">
        <v>0.84</v>
      </c>
      <c r="F72">
        <v>16.899999999999999</v>
      </c>
      <c r="G72">
        <v>10.029999999999999</v>
      </c>
      <c r="H72">
        <v>0.16</v>
      </c>
      <c r="I72">
        <v>0</v>
      </c>
      <c r="J72">
        <v>0</v>
      </c>
      <c r="K72">
        <v>0</v>
      </c>
      <c r="L72">
        <v>8.86</v>
      </c>
      <c r="M72">
        <f>1-PERCENTRANK(D$2:D$201,D72)</f>
        <v>0.67399999999999993</v>
      </c>
      <c r="N72">
        <f>1-PERCENTRANK(E$2:E$201,E72)</f>
        <v>0.78900000000000003</v>
      </c>
      <c r="O72">
        <f>1-PERCENTRANK(F$2:F$201,F72)</f>
        <v>0.59799999999999998</v>
      </c>
      <c r="P72">
        <f>1-PERCENTRANK(G$2:G$201,G72)</f>
        <v>0.44299999999999995</v>
      </c>
      <c r="Q72">
        <f>PERCENTRANK(H$2:H$201,H72)</f>
        <v>0.64800000000000002</v>
      </c>
      <c r="R72">
        <f>PERCENTRANK(K$2:K$201,K72)</f>
        <v>0.20100000000000001</v>
      </c>
      <c r="S72">
        <f>SUM(M72:R72)</f>
        <v>3.3530000000000002</v>
      </c>
      <c r="T72">
        <f>IF(PERCENTRANK(S$2:S$201,S72)&gt;=0.9,1,0)</f>
        <v>0</v>
      </c>
    </row>
    <row r="73" spans="1:20">
      <c r="A73" t="s">
        <v>80</v>
      </c>
      <c r="B73" t="s">
        <v>81</v>
      </c>
      <c r="C73">
        <v>58.75</v>
      </c>
      <c r="D73">
        <v>3.43</v>
      </c>
      <c r="E73">
        <v>0.66</v>
      </c>
      <c r="F73">
        <v>12.72</v>
      </c>
      <c r="G73">
        <v>8.8699999999999992</v>
      </c>
      <c r="H73">
        <v>0.22</v>
      </c>
      <c r="I73">
        <v>0</v>
      </c>
      <c r="J73">
        <v>0</v>
      </c>
      <c r="K73">
        <v>0</v>
      </c>
      <c r="L73">
        <v>115.28</v>
      </c>
      <c r="M73">
        <f>1-PERCENTRANK(D$2:D$201,D73)</f>
        <v>0.16600000000000004</v>
      </c>
      <c r="N73">
        <f>1-PERCENTRANK(E$2:E$201,E73)</f>
        <v>0.84</v>
      </c>
      <c r="O73">
        <f>1-PERCENTRANK(F$2:F$201,F73)</f>
        <v>0.749</v>
      </c>
      <c r="P73">
        <f>1-PERCENTRANK(G$2:G$201,G73)</f>
        <v>0.52300000000000002</v>
      </c>
      <c r="Q73">
        <f>PERCENTRANK(H$2:H$201,H73)</f>
        <v>0.81399999999999995</v>
      </c>
      <c r="R73">
        <f>PERCENTRANK(K$2:K$201,K73)</f>
        <v>0.20100000000000001</v>
      </c>
      <c r="S73">
        <f>SUM(M73:R73)</f>
        <v>3.2930000000000001</v>
      </c>
      <c r="T73">
        <f>IF(PERCENTRANK(S$2:S$201,S73)&gt;=0.9,1,0)</f>
        <v>0</v>
      </c>
    </row>
    <row r="74" spans="1:20">
      <c r="A74" t="s">
        <v>312</v>
      </c>
      <c r="B74" t="s">
        <v>313</v>
      </c>
      <c r="C74">
        <v>14.97</v>
      </c>
      <c r="D74">
        <v>3.61</v>
      </c>
      <c r="E74">
        <v>1.67</v>
      </c>
      <c r="F74">
        <v>11.88</v>
      </c>
      <c r="G74">
        <v>11.04</v>
      </c>
      <c r="H74">
        <v>0.2</v>
      </c>
      <c r="I74">
        <v>2.67</v>
      </c>
      <c r="J74">
        <v>0.02</v>
      </c>
      <c r="K74">
        <v>2.69</v>
      </c>
      <c r="L74">
        <v>4.83</v>
      </c>
      <c r="M74">
        <f>1-PERCENTRANK(D$2:D$201,D74)</f>
        <v>0.15100000000000002</v>
      </c>
      <c r="N74">
        <f>1-PERCENTRANK(E$2:E$201,E74)</f>
        <v>0.58299999999999996</v>
      </c>
      <c r="O74">
        <f>1-PERCENTRANK(F$2:F$201,F74)</f>
        <v>0.77900000000000003</v>
      </c>
      <c r="P74">
        <f>1-PERCENTRANK(G$2:G$201,G74)</f>
        <v>0.372</v>
      </c>
      <c r="Q74">
        <f>PERCENTRANK(H$2:H$201,H74)</f>
        <v>0.76800000000000002</v>
      </c>
      <c r="R74">
        <f>PERCENTRANK(K$2:K$201,K74)</f>
        <v>0.63300000000000001</v>
      </c>
      <c r="S74">
        <f>SUM(M74:R74)</f>
        <v>3.2859999999999996</v>
      </c>
      <c r="T74">
        <f>IF(PERCENTRANK(S$2:S$201,S74)&gt;=0.9,1,0)</f>
        <v>0</v>
      </c>
    </row>
    <row r="75" spans="1:20">
      <c r="A75" t="s">
        <v>370</v>
      </c>
      <c r="B75" t="s">
        <v>371</v>
      </c>
      <c r="C75">
        <v>41.23</v>
      </c>
      <c r="D75">
        <v>1.69</v>
      </c>
      <c r="E75">
        <v>3.83</v>
      </c>
      <c r="F75">
        <v>16.04</v>
      </c>
      <c r="G75">
        <v>8.41</v>
      </c>
      <c r="H75">
        <v>0.11</v>
      </c>
      <c r="I75">
        <v>6.21</v>
      </c>
      <c r="J75">
        <v>0</v>
      </c>
      <c r="K75">
        <v>6.21</v>
      </c>
      <c r="L75">
        <v>12.62</v>
      </c>
      <c r="M75">
        <f>1-PERCENTRANK(D$2:D$201,D75)</f>
        <v>0.57299999999999995</v>
      </c>
      <c r="N75">
        <f>1-PERCENTRANK(E$2:E$201,E75)</f>
        <v>0.25700000000000001</v>
      </c>
      <c r="O75">
        <f>1-PERCENTRANK(F$2:F$201,F75)</f>
        <v>0.629</v>
      </c>
      <c r="P75">
        <f>1-PERCENTRANK(G$2:G$201,G75)</f>
        <v>0.54800000000000004</v>
      </c>
      <c r="Q75">
        <f>PERCENTRANK(H$2:H$201,H75)</f>
        <v>0.432</v>
      </c>
      <c r="R75">
        <f>PERCENTRANK(K$2:K$201,K75)</f>
        <v>0.83899999999999997</v>
      </c>
      <c r="S75">
        <f>SUM(M75:R75)</f>
        <v>3.278</v>
      </c>
      <c r="T75">
        <f>IF(PERCENTRANK(S$2:S$201,S75)&gt;=0.9,1,0)</f>
        <v>0</v>
      </c>
    </row>
    <row r="76" spans="1:20">
      <c r="A76" t="s">
        <v>250</v>
      </c>
      <c r="B76" t="s">
        <v>251</v>
      </c>
      <c r="C76">
        <v>26.76</v>
      </c>
      <c r="D76">
        <v>1.64</v>
      </c>
      <c r="E76">
        <v>2.11</v>
      </c>
      <c r="F76">
        <v>38.229999999999997</v>
      </c>
      <c r="G76">
        <v>5.69</v>
      </c>
      <c r="H76">
        <v>0.23</v>
      </c>
      <c r="I76">
        <v>0.75</v>
      </c>
      <c r="J76">
        <v>0.04</v>
      </c>
      <c r="K76">
        <v>0.79</v>
      </c>
      <c r="L76">
        <v>5.94</v>
      </c>
      <c r="M76">
        <f>1-PERCENTRANK(D$2:D$201,D76)</f>
        <v>0.61399999999999999</v>
      </c>
      <c r="N76">
        <f>1-PERCENTRANK(E$2:E$201,E76)</f>
        <v>0.503</v>
      </c>
      <c r="O76">
        <f>1-PERCENTRANK(F$2:F$201,F76)</f>
        <v>0.16100000000000003</v>
      </c>
      <c r="P76">
        <f>1-PERCENTRANK(G$2:G$201,G76)</f>
        <v>0.754</v>
      </c>
      <c r="Q76">
        <f>PERCENTRANK(H$2:H$201,H76)</f>
        <v>0.84399999999999997</v>
      </c>
      <c r="R76">
        <f>PERCENTRANK(K$2:K$201,K76)</f>
        <v>0.39100000000000001</v>
      </c>
      <c r="S76">
        <f>SUM(M76:R76)</f>
        <v>3.2669999999999999</v>
      </c>
      <c r="T76">
        <f>IF(PERCENTRANK(S$2:S$201,S76)&gt;=0.9,1,0)</f>
        <v>0</v>
      </c>
    </row>
    <row r="77" spans="1:20">
      <c r="A77" t="s">
        <v>160</v>
      </c>
      <c r="B77" t="s">
        <v>161</v>
      </c>
      <c r="C77">
        <v>40.68</v>
      </c>
      <c r="D77">
        <v>2.4</v>
      </c>
      <c r="E77">
        <v>1.33</v>
      </c>
      <c r="F77">
        <v>14.69</v>
      </c>
      <c r="G77">
        <v>8.99</v>
      </c>
      <c r="H77">
        <v>0.16</v>
      </c>
      <c r="I77">
        <v>0.88</v>
      </c>
      <c r="J77">
        <v>-0.01</v>
      </c>
      <c r="K77">
        <v>0.88</v>
      </c>
      <c r="L77">
        <v>23.8</v>
      </c>
      <c r="M77">
        <f>1-PERCENTRANK(D$2:D$201,D77)</f>
        <v>0.34199999999999997</v>
      </c>
      <c r="N77">
        <f>1-PERCENTRANK(E$2:E$201,E77)</f>
        <v>0.66900000000000004</v>
      </c>
      <c r="O77">
        <f>1-PERCENTRANK(F$2:F$201,F77)</f>
        <v>0.67399999999999993</v>
      </c>
      <c r="P77">
        <f>1-PERCENTRANK(G$2:G$201,G77)</f>
        <v>0.51300000000000001</v>
      </c>
      <c r="Q77">
        <f>PERCENTRANK(H$2:H$201,H77)</f>
        <v>0.64800000000000002</v>
      </c>
      <c r="R77">
        <f>PERCENTRANK(K$2:K$201,K77)</f>
        <v>0.41699999999999998</v>
      </c>
      <c r="S77">
        <f>SUM(M77:R77)</f>
        <v>3.2629999999999999</v>
      </c>
      <c r="T77">
        <f>IF(PERCENTRANK(S$2:S$201,S77)&gt;=0.9,1,0)</f>
        <v>0</v>
      </c>
    </row>
    <row r="78" spans="1:20">
      <c r="A78" t="s">
        <v>238</v>
      </c>
      <c r="B78" t="s">
        <v>239</v>
      </c>
      <c r="C78">
        <v>74.14</v>
      </c>
      <c r="D78">
        <v>1.62</v>
      </c>
      <c r="E78">
        <v>1.7</v>
      </c>
      <c r="F78">
        <v>13.19</v>
      </c>
      <c r="G78">
        <v>10.58</v>
      </c>
      <c r="H78">
        <v>0.13</v>
      </c>
      <c r="I78">
        <v>0.7</v>
      </c>
      <c r="J78">
        <v>-0.01</v>
      </c>
      <c r="K78">
        <v>0.69</v>
      </c>
      <c r="L78">
        <v>1.92</v>
      </c>
      <c r="M78">
        <f>1-PERCENTRANK(D$2:D$201,D78)</f>
        <v>0.629</v>
      </c>
      <c r="N78">
        <f>1-PERCENTRANK(E$2:E$201,E78)</f>
        <v>0.57299999999999995</v>
      </c>
      <c r="O78">
        <f>1-PERCENTRANK(F$2:F$201,F78)</f>
        <v>0.73399999999999999</v>
      </c>
      <c r="P78">
        <f>1-PERCENTRANK(G$2:G$201,G78)</f>
        <v>0.41300000000000003</v>
      </c>
      <c r="Q78">
        <f>PERCENTRANK(H$2:H$201,H78)</f>
        <v>0.52700000000000002</v>
      </c>
      <c r="R78">
        <f>PERCENTRANK(K$2:K$201,K78)</f>
        <v>0.376</v>
      </c>
      <c r="S78">
        <f>SUM(M78:R78)</f>
        <v>3.2520000000000002</v>
      </c>
      <c r="T78">
        <f>IF(PERCENTRANK(S$2:S$201,S78)&gt;=0.9,1,0)</f>
        <v>0</v>
      </c>
    </row>
    <row r="79" spans="1:20">
      <c r="A79" t="s">
        <v>90</v>
      </c>
      <c r="B79" t="s">
        <v>91</v>
      </c>
      <c r="C79">
        <v>18.63</v>
      </c>
      <c r="D79">
        <v>1.4</v>
      </c>
      <c r="E79">
        <v>2.98</v>
      </c>
      <c r="F79">
        <v>15.79</v>
      </c>
      <c r="G79">
        <v>7.34</v>
      </c>
      <c r="H79">
        <v>0.15</v>
      </c>
      <c r="I79">
        <v>0</v>
      </c>
      <c r="J79">
        <v>0.03</v>
      </c>
      <c r="K79">
        <v>0.03</v>
      </c>
      <c r="L79">
        <v>25.88</v>
      </c>
      <c r="M79">
        <f>1-PERCENTRANK(D$2:D$201,D79)</f>
        <v>0.72899999999999998</v>
      </c>
      <c r="N79">
        <f>1-PERCENTRANK(E$2:E$201,E79)</f>
        <v>0.35199999999999998</v>
      </c>
      <c r="O79">
        <f>1-PERCENTRANK(F$2:F$201,F79)</f>
        <v>0.63900000000000001</v>
      </c>
      <c r="P79">
        <f>1-PERCENTRANK(G$2:G$201,G79)</f>
        <v>0.59299999999999997</v>
      </c>
      <c r="Q79">
        <f>PERCENTRANK(H$2:H$201,H79)</f>
        <v>0.623</v>
      </c>
      <c r="R79">
        <f>PERCENTRANK(K$2:K$201,K79)</f>
        <v>0.316</v>
      </c>
      <c r="S79">
        <f>SUM(M79:R79)</f>
        <v>3.2519999999999998</v>
      </c>
      <c r="T79">
        <f>IF(PERCENTRANK(S$2:S$201,S79)&gt;=0.9,1,0)</f>
        <v>0</v>
      </c>
    </row>
    <row r="80" spans="1:20">
      <c r="A80" t="s">
        <v>234</v>
      </c>
      <c r="B80" t="s">
        <v>235</v>
      </c>
      <c r="C80">
        <v>18.190000000000001</v>
      </c>
      <c r="D80">
        <v>1.3</v>
      </c>
      <c r="E80">
        <v>2.5299999999999998</v>
      </c>
      <c r="F80">
        <v>18.37</v>
      </c>
      <c r="G80">
        <v>8.18</v>
      </c>
      <c r="H80">
        <v>0.18</v>
      </c>
      <c r="I80">
        <v>0</v>
      </c>
      <c r="J80">
        <v>0</v>
      </c>
      <c r="K80">
        <v>0</v>
      </c>
      <c r="L80">
        <v>27.74</v>
      </c>
      <c r="M80">
        <f>1-PERCENTRANK(D$2:D$201,D80)</f>
        <v>0.78400000000000003</v>
      </c>
      <c r="N80">
        <f>1-PERCENTRANK(E$2:E$201,E80)</f>
        <v>0.43300000000000005</v>
      </c>
      <c r="O80">
        <f>1-PERCENTRANK(F$2:F$201,F80)</f>
        <v>0.54299999999999993</v>
      </c>
      <c r="P80">
        <f>1-PERCENTRANK(G$2:G$201,G80)</f>
        <v>0.55800000000000005</v>
      </c>
      <c r="Q80">
        <f>PERCENTRANK(H$2:H$201,H80)</f>
        <v>0.71299999999999997</v>
      </c>
      <c r="R80">
        <f>PERCENTRANK(K$2:K$201,K80)</f>
        <v>0.20100000000000001</v>
      </c>
      <c r="S80">
        <f>SUM(M80:R80)</f>
        <v>3.2320000000000002</v>
      </c>
      <c r="T80">
        <f>IF(PERCENTRANK(S$2:S$201,S80)&gt;=0.9,1,0)</f>
        <v>0</v>
      </c>
    </row>
    <row r="81" spans="1:20">
      <c r="A81" t="s">
        <v>48</v>
      </c>
      <c r="B81" t="s">
        <v>49</v>
      </c>
      <c r="C81">
        <v>29.03</v>
      </c>
      <c r="D81">
        <v>1.1399999999999999</v>
      </c>
      <c r="E81">
        <v>1.38</v>
      </c>
      <c r="F81">
        <v>55.83</v>
      </c>
      <c r="G81">
        <v>5.77</v>
      </c>
      <c r="H81">
        <v>0.16</v>
      </c>
      <c r="I81">
        <v>0</v>
      </c>
      <c r="J81">
        <v>0</v>
      </c>
      <c r="K81">
        <v>0</v>
      </c>
      <c r="L81">
        <v>4.12</v>
      </c>
      <c r="M81">
        <f>1-PERCENTRANK(D$2:D$201,D81)</f>
        <v>0.87</v>
      </c>
      <c r="N81">
        <f>1-PERCENTRANK(E$2:E$201,E81)</f>
        <v>0.65400000000000003</v>
      </c>
      <c r="O81">
        <f>1-PERCENTRANK(F$2:F$201,F81)</f>
        <v>0.10099999999999998</v>
      </c>
      <c r="P81">
        <f>1-PERCENTRANK(G$2:G$201,G81)</f>
        <v>0.74399999999999999</v>
      </c>
      <c r="Q81">
        <f>PERCENTRANK(H$2:H$201,H81)</f>
        <v>0.64800000000000002</v>
      </c>
      <c r="R81">
        <f>PERCENTRANK(K$2:K$201,K81)</f>
        <v>0.20100000000000001</v>
      </c>
      <c r="S81">
        <f>SUM(M81:R81)</f>
        <v>3.218</v>
      </c>
      <c r="T81">
        <f>IF(PERCENTRANK(S$2:S$201,S81)&gt;=0.9,1,0)</f>
        <v>0</v>
      </c>
    </row>
    <row r="82" spans="1:20">
      <c r="A82" t="s">
        <v>78</v>
      </c>
      <c r="B82" t="s">
        <v>79</v>
      </c>
      <c r="C82">
        <v>33.24</v>
      </c>
      <c r="D82">
        <v>2.5</v>
      </c>
      <c r="E82">
        <v>1.44</v>
      </c>
      <c r="F82">
        <v>18.36</v>
      </c>
      <c r="G82">
        <v>8.58</v>
      </c>
      <c r="H82">
        <v>0.13</v>
      </c>
      <c r="I82">
        <v>2.67</v>
      </c>
      <c r="J82">
        <v>0</v>
      </c>
      <c r="K82">
        <v>2.66</v>
      </c>
      <c r="L82">
        <v>9.59</v>
      </c>
      <c r="M82">
        <f>1-PERCENTRANK(D$2:D$201,D82)</f>
        <v>0.30700000000000005</v>
      </c>
      <c r="N82">
        <f>1-PERCENTRANK(E$2:E$201,E82)</f>
        <v>0.64400000000000002</v>
      </c>
      <c r="O82">
        <f>1-PERCENTRANK(F$2:F$201,F82)</f>
        <v>0.54800000000000004</v>
      </c>
      <c r="P82">
        <f>1-PERCENTRANK(G$2:G$201,G82)</f>
        <v>0.53299999999999992</v>
      </c>
      <c r="Q82">
        <f>PERCENTRANK(H$2:H$201,H82)</f>
        <v>0.52700000000000002</v>
      </c>
      <c r="R82">
        <f>PERCENTRANK(K$2:K$201,K82)</f>
        <v>0.628</v>
      </c>
      <c r="S82">
        <f>SUM(M82:R82)</f>
        <v>3.1870000000000003</v>
      </c>
      <c r="T82">
        <f>IF(PERCENTRANK(S$2:S$201,S82)&gt;=0.9,1,0)</f>
        <v>0</v>
      </c>
    </row>
    <row r="83" spans="1:20">
      <c r="A83" t="s">
        <v>156</v>
      </c>
      <c r="B83" t="s">
        <v>157</v>
      </c>
      <c r="C83">
        <v>19.47</v>
      </c>
      <c r="D83">
        <v>1.64</v>
      </c>
      <c r="E83">
        <v>2.93</v>
      </c>
      <c r="F83">
        <v>20.94</v>
      </c>
      <c r="G83">
        <v>10.99</v>
      </c>
      <c r="H83">
        <v>0.11</v>
      </c>
      <c r="I83">
        <v>8.6300000000000008</v>
      </c>
      <c r="J83">
        <v>0</v>
      </c>
      <c r="K83">
        <v>8.6300000000000008</v>
      </c>
      <c r="L83">
        <v>45.3</v>
      </c>
      <c r="M83">
        <f>1-PERCENTRANK(D$2:D$201,D83)</f>
        <v>0.61399999999999999</v>
      </c>
      <c r="N83">
        <f>1-PERCENTRANK(E$2:E$201,E83)</f>
        <v>0.36199999999999999</v>
      </c>
      <c r="O83">
        <f>1-PERCENTRANK(F$2:F$201,F83)</f>
        <v>0.43799999999999994</v>
      </c>
      <c r="P83">
        <f>1-PERCENTRANK(G$2:G$201,G83)</f>
        <v>0.38700000000000001</v>
      </c>
      <c r="Q83">
        <f>PERCENTRANK(H$2:H$201,H83)</f>
        <v>0.432</v>
      </c>
      <c r="R83">
        <f>PERCENTRANK(K$2:K$201,K83)</f>
        <v>0.95399999999999996</v>
      </c>
      <c r="S83">
        <f>SUM(M83:R83)</f>
        <v>3.1870000000000003</v>
      </c>
      <c r="T83">
        <f>IF(PERCENTRANK(S$2:S$201,S83)&gt;=0.9,1,0)</f>
        <v>0</v>
      </c>
    </row>
    <row r="84" spans="1:20">
      <c r="A84" t="s">
        <v>112</v>
      </c>
      <c r="B84" t="s">
        <v>113</v>
      </c>
      <c r="C84">
        <v>8.49</v>
      </c>
      <c r="D84">
        <v>1.97</v>
      </c>
      <c r="E84">
        <v>2.39</v>
      </c>
      <c r="F84">
        <v>17.690000000000001</v>
      </c>
      <c r="G84">
        <v>7.45</v>
      </c>
      <c r="H84">
        <v>0.44</v>
      </c>
      <c r="I84">
        <v>0</v>
      </c>
      <c r="J84">
        <v>-0.01</v>
      </c>
      <c r="K84">
        <v>-0.01</v>
      </c>
      <c r="L84">
        <v>19.920000000000002</v>
      </c>
      <c r="M84">
        <f>1-PERCENTRANK(D$2:D$201,D84)</f>
        <v>0.46299999999999997</v>
      </c>
      <c r="N84">
        <f>1-PERCENTRANK(E$2:E$201,E84)</f>
        <v>0.45299999999999996</v>
      </c>
      <c r="O84">
        <f>1-PERCENTRANK(F$2:F$201,F84)</f>
        <v>0.56800000000000006</v>
      </c>
      <c r="P84">
        <f>1-PERCENTRANK(G$2:G$201,G84)</f>
        <v>0.58800000000000008</v>
      </c>
      <c r="Q84">
        <f>PERCENTRANK(H$2:H$201,H84)</f>
        <v>0.99399999999999999</v>
      </c>
      <c r="R84">
        <f>PERCENTRANK(K$2:K$201,K84)</f>
        <v>0.12</v>
      </c>
      <c r="S84">
        <f>SUM(M84:R84)</f>
        <v>3.1859999999999999</v>
      </c>
      <c r="T84">
        <f>IF(PERCENTRANK(S$2:S$201,S84)&gt;=0.9,1,0)</f>
        <v>0</v>
      </c>
    </row>
    <row r="85" spans="1:20">
      <c r="A85" t="s">
        <v>64</v>
      </c>
      <c r="B85" t="s">
        <v>65</v>
      </c>
      <c r="C85">
        <v>31.34</v>
      </c>
      <c r="D85">
        <v>1.82</v>
      </c>
      <c r="E85">
        <v>1.44</v>
      </c>
      <c r="F85">
        <v>18.54</v>
      </c>
      <c r="G85">
        <v>7.1</v>
      </c>
      <c r="H85">
        <v>0.09</v>
      </c>
      <c r="I85">
        <v>1.6</v>
      </c>
      <c r="J85">
        <v>0</v>
      </c>
      <c r="K85">
        <v>1.59</v>
      </c>
      <c r="L85">
        <v>12.61</v>
      </c>
      <c r="M85">
        <f>1-PERCENTRANK(D$2:D$201,D85)</f>
        <v>0.51800000000000002</v>
      </c>
      <c r="N85">
        <f>1-PERCENTRANK(E$2:E$201,E85)</f>
        <v>0.64400000000000002</v>
      </c>
      <c r="O85">
        <f>1-PERCENTRANK(F$2:F$201,F85)</f>
        <v>0.53800000000000003</v>
      </c>
      <c r="P85">
        <f>1-PERCENTRANK(G$2:G$201,G85)</f>
        <v>0.60899999999999999</v>
      </c>
      <c r="Q85">
        <f>PERCENTRANK(H$2:H$201,H85)</f>
        <v>0.316</v>
      </c>
      <c r="R85">
        <f>PERCENTRANK(K$2:K$201,K85)</f>
        <v>0.53200000000000003</v>
      </c>
      <c r="S85">
        <f>SUM(M85:R85)</f>
        <v>3.157</v>
      </c>
      <c r="T85">
        <f>IF(PERCENTRANK(S$2:S$201,S85)&gt;=0.9,1,0)</f>
        <v>0</v>
      </c>
    </row>
    <row r="86" spans="1:20">
      <c r="A86" t="s">
        <v>34</v>
      </c>
      <c r="B86" t="s">
        <v>35</v>
      </c>
      <c r="C86">
        <v>17.760000000000002</v>
      </c>
      <c r="D86">
        <v>1.92</v>
      </c>
      <c r="E86">
        <v>2.62</v>
      </c>
      <c r="F86">
        <v>15.55</v>
      </c>
      <c r="G86">
        <v>9.35</v>
      </c>
      <c r="H86">
        <v>0.15</v>
      </c>
      <c r="I86">
        <v>1.4</v>
      </c>
      <c r="J86">
        <v>0</v>
      </c>
      <c r="K86">
        <v>1.39</v>
      </c>
      <c r="L86">
        <v>-8.49</v>
      </c>
      <c r="M86">
        <f>1-PERCENTRANK(D$2:D$201,D86)</f>
        <v>0.47799999999999998</v>
      </c>
      <c r="N86">
        <f>1-PERCENTRANK(E$2:E$201,E86)</f>
        <v>0.41300000000000003</v>
      </c>
      <c r="O86">
        <f>1-PERCENTRANK(F$2:F$201,F86)</f>
        <v>0.64900000000000002</v>
      </c>
      <c r="P86">
        <f>1-PERCENTRANK(G$2:G$201,G86)</f>
        <v>0.48299999999999998</v>
      </c>
      <c r="Q86">
        <f>PERCENTRANK(H$2:H$201,H86)</f>
        <v>0.623</v>
      </c>
      <c r="R86">
        <f>PERCENTRANK(K$2:K$201,K86)</f>
        <v>0.497</v>
      </c>
      <c r="S86">
        <f>SUM(M86:R86)</f>
        <v>3.1429999999999998</v>
      </c>
      <c r="T86">
        <f>IF(PERCENTRANK(S$2:S$201,S86)&gt;=0.9,1,0)</f>
        <v>0</v>
      </c>
    </row>
    <row r="87" spans="1:20">
      <c r="A87" t="s">
        <v>300</v>
      </c>
      <c r="B87" t="s">
        <v>301</v>
      </c>
      <c r="C87">
        <v>29.35</v>
      </c>
      <c r="D87">
        <v>1.57</v>
      </c>
      <c r="E87">
        <v>2.09</v>
      </c>
      <c r="F87">
        <v>34.94</v>
      </c>
      <c r="G87">
        <v>4.08</v>
      </c>
      <c r="H87">
        <v>0.13</v>
      </c>
      <c r="I87">
        <v>0.27</v>
      </c>
      <c r="J87">
        <v>0</v>
      </c>
      <c r="K87">
        <v>0.28000000000000003</v>
      </c>
      <c r="L87">
        <v>8.6999999999999993</v>
      </c>
      <c r="M87">
        <f>1-PERCENTRANK(D$2:D$201,D87)</f>
        <v>0.66900000000000004</v>
      </c>
      <c r="N87">
        <f>1-PERCENTRANK(E$2:E$201,E87)</f>
        <v>0.51300000000000001</v>
      </c>
      <c r="O87">
        <f>1-PERCENTRANK(F$2:F$201,F87)</f>
        <v>0.19599999999999995</v>
      </c>
      <c r="P87">
        <f>1-PERCENTRANK(G$2:G$201,G87)</f>
        <v>0.88</v>
      </c>
      <c r="Q87">
        <f>PERCENTRANK(H$2:H$201,H87)</f>
        <v>0.52700000000000002</v>
      </c>
      <c r="R87">
        <f>PERCENTRANK(K$2:K$201,K87)</f>
        <v>0.34100000000000003</v>
      </c>
      <c r="S87">
        <f>SUM(M87:R87)</f>
        <v>3.1260000000000003</v>
      </c>
      <c r="T87">
        <f>IF(PERCENTRANK(S$2:S$201,S87)&gt;=0.9,1,0)</f>
        <v>0</v>
      </c>
    </row>
    <row r="88" spans="1:20">
      <c r="A88" t="s">
        <v>14</v>
      </c>
      <c r="B88" t="s">
        <v>15</v>
      </c>
      <c r="C88">
        <v>19.62</v>
      </c>
      <c r="D88">
        <v>2.99</v>
      </c>
      <c r="E88">
        <v>0.16</v>
      </c>
      <c r="F88">
        <v>33.25</v>
      </c>
      <c r="G88">
        <v>6.9</v>
      </c>
      <c r="H88">
        <v>0.16</v>
      </c>
      <c r="I88">
        <v>0.82</v>
      </c>
      <c r="J88">
        <v>-0.02</v>
      </c>
      <c r="K88">
        <v>0.8</v>
      </c>
      <c r="L88">
        <v>78.69</v>
      </c>
      <c r="M88">
        <f>1-PERCENTRANK(D$2:D$201,D88)</f>
        <v>0.22199999999999998</v>
      </c>
      <c r="N88">
        <f>1-PERCENTRANK(E$2:E$201,E88)</f>
        <v>0.99</v>
      </c>
      <c r="O88">
        <f>1-PERCENTRANK(F$2:F$201,F88)</f>
        <v>0.23199999999999998</v>
      </c>
      <c r="P88">
        <f>1-PERCENTRANK(G$2:G$201,G88)</f>
        <v>0.63400000000000001</v>
      </c>
      <c r="Q88">
        <f>PERCENTRANK(H$2:H$201,H88)</f>
        <v>0.64800000000000002</v>
      </c>
      <c r="R88">
        <f>PERCENTRANK(K$2:K$201,K88)</f>
        <v>0.39600000000000002</v>
      </c>
      <c r="S88">
        <f>SUM(M88:R88)</f>
        <v>3.1219999999999999</v>
      </c>
      <c r="T88">
        <f>IF(PERCENTRANK(S$2:S$201,S88)&gt;=0.9,1,0)</f>
        <v>0</v>
      </c>
    </row>
    <row r="89" spans="1:20">
      <c r="A89" t="s">
        <v>36</v>
      </c>
      <c r="B89" t="s">
        <v>37</v>
      </c>
      <c r="C89">
        <v>56.98</v>
      </c>
      <c r="D89">
        <v>1.32</v>
      </c>
      <c r="E89">
        <v>1.46</v>
      </c>
      <c r="F89">
        <v>22.26</v>
      </c>
      <c r="G89">
        <v>10.99</v>
      </c>
      <c r="H89">
        <v>0.11</v>
      </c>
      <c r="I89">
        <v>1.4</v>
      </c>
      <c r="J89">
        <v>0.01</v>
      </c>
      <c r="K89">
        <v>1.42</v>
      </c>
      <c r="L89">
        <v>28.36</v>
      </c>
      <c r="M89">
        <f>1-PERCENTRANK(D$2:D$201,D89)</f>
        <v>0.76900000000000002</v>
      </c>
      <c r="N89">
        <f>1-PERCENTRANK(E$2:E$201,E89)</f>
        <v>0.624</v>
      </c>
      <c r="O89">
        <f>1-PERCENTRANK(F$2:F$201,F89)</f>
        <v>0.40300000000000002</v>
      </c>
      <c r="P89">
        <f>1-PERCENTRANK(G$2:G$201,G89)</f>
        <v>0.38700000000000001</v>
      </c>
      <c r="Q89">
        <f>PERCENTRANK(H$2:H$201,H89)</f>
        <v>0.432</v>
      </c>
      <c r="R89">
        <f>PERCENTRANK(K$2:K$201,K89)</f>
        <v>0.50700000000000001</v>
      </c>
      <c r="S89">
        <f>SUM(M89:R89)</f>
        <v>3.1219999999999999</v>
      </c>
      <c r="T89">
        <f>IF(PERCENTRANK(S$2:S$201,S89)&gt;=0.9,1,0)</f>
        <v>0</v>
      </c>
    </row>
    <row r="90" spans="1:20">
      <c r="A90" t="s">
        <v>208</v>
      </c>
      <c r="B90" t="s">
        <v>209</v>
      </c>
      <c r="C90">
        <v>34.82</v>
      </c>
      <c r="D90">
        <v>1.96</v>
      </c>
      <c r="E90">
        <v>0.64</v>
      </c>
      <c r="F90">
        <v>34.479999999999997</v>
      </c>
      <c r="G90">
        <v>11.54</v>
      </c>
      <c r="H90">
        <v>0.09</v>
      </c>
      <c r="I90">
        <v>8.85</v>
      </c>
      <c r="J90">
        <v>-0.19</v>
      </c>
      <c r="K90">
        <v>8.65</v>
      </c>
      <c r="L90">
        <v>0.35</v>
      </c>
      <c r="M90">
        <f>1-PERCENTRANK(D$2:D$201,D90)</f>
        <v>0.46799999999999997</v>
      </c>
      <c r="N90">
        <f>1-PERCENTRANK(E$2:E$201,E90)</f>
        <v>0.84499999999999997</v>
      </c>
      <c r="O90">
        <f>1-PERCENTRANK(F$2:F$201,F90)</f>
        <v>0.20699999999999996</v>
      </c>
      <c r="P90">
        <f>1-PERCENTRANK(G$2:G$201,G90)</f>
        <v>0.31699999999999995</v>
      </c>
      <c r="Q90">
        <f>PERCENTRANK(H$2:H$201,H90)</f>
        <v>0.316</v>
      </c>
      <c r="R90">
        <f>PERCENTRANK(K$2:K$201,K90)</f>
        <v>0.95899999999999996</v>
      </c>
      <c r="S90">
        <f>SUM(M90:R90)</f>
        <v>3.1120000000000001</v>
      </c>
      <c r="T90">
        <f>IF(PERCENTRANK(S$2:S$201,S90)&gt;=0.9,1,0)</f>
        <v>0</v>
      </c>
    </row>
    <row r="91" spans="1:20">
      <c r="A91" t="s">
        <v>144</v>
      </c>
      <c r="B91" t="s">
        <v>145</v>
      </c>
      <c r="C91">
        <v>23.22</v>
      </c>
      <c r="D91">
        <v>1.18</v>
      </c>
      <c r="E91">
        <v>0.7</v>
      </c>
      <c r="F91">
        <v>59.54</v>
      </c>
      <c r="G91">
        <v>11.67</v>
      </c>
      <c r="H91">
        <v>0.13</v>
      </c>
      <c r="I91">
        <v>1.72</v>
      </c>
      <c r="J91">
        <v>0</v>
      </c>
      <c r="K91">
        <v>1.72</v>
      </c>
      <c r="L91">
        <v>-11.95</v>
      </c>
      <c r="M91">
        <f>1-PERCENTRANK(D$2:D$201,D91)</f>
        <v>0.82499999999999996</v>
      </c>
      <c r="N91">
        <f>1-PERCENTRANK(E$2:E$201,E91)</f>
        <v>0.81499999999999995</v>
      </c>
      <c r="O91">
        <f>1-PERCENTRANK(F$2:F$201,F91)</f>
        <v>9.5999999999999974E-2</v>
      </c>
      <c r="P91">
        <f>1-PERCENTRANK(G$2:G$201,G91)</f>
        <v>0.29700000000000004</v>
      </c>
      <c r="Q91">
        <f>PERCENTRANK(H$2:H$201,H91)</f>
        <v>0.52700000000000002</v>
      </c>
      <c r="R91">
        <f>PERCENTRANK(K$2:K$201,K91)</f>
        <v>0.54700000000000004</v>
      </c>
      <c r="S91">
        <f>SUM(M91:R91)</f>
        <v>3.1070000000000002</v>
      </c>
      <c r="T91">
        <f>IF(PERCENTRANK(S$2:S$201,S91)&gt;=0.9,1,0)</f>
        <v>0</v>
      </c>
    </row>
    <row r="92" spans="1:20">
      <c r="A92" t="s">
        <v>284</v>
      </c>
      <c r="B92" t="s">
        <v>285</v>
      </c>
      <c r="C92">
        <v>25.38</v>
      </c>
      <c r="D92">
        <v>3.53</v>
      </c>
      <c r="E92">
        <v>4.68</v>
      </c>
      <c r="F92">
        <v>11.86</v>
      </c>
      <c r="G92">
        <v>9.2200000000000006</v>
      </c>
      <c r="H92">
        <v>0.13</v>
      </c>
      <c r="I92">
        <v>8.1999999999999993</v>
      </c>
      <c r="J92">
        <v>-0.06</v>
      </c>
      <c r="K92">
        <v>8.1300000000000008</v>
      </c>
      <c r="L92">
        <v>-2.35</v>
      </c>
      <c r="M92">
        <f>1-PERCENTRANK(D$2:D$201,D92)</f>
        <v>0.15600000000000003</v>
      </c>
      <c r="N92">
        <f>1-PERCENTRANK(E$2:E$201,E92)</f>
        <v>0.20199999999999996</v>
      </c>
      <c r="O92">
        <f>1-PERCENTRANK(F$2:F$201,F92)</f>
        <v>0.78400000000000003</v>
      </c>
      <c r="P92">
        <f>1-PERCENTRANK(G$2:G$201,G92)</f>
        <v>0.49299999999999999</v>
      </c>
      <c r="Q92">
        <f>PERCENTRANK(H$2:H$201,H92)</f>
        <v>0.52700000000000002</v>
      </c>
      <c r="R92">
        <f>PERCENTRANK(K$2:K$201,K92)</f>
        <v>0.94399999999999995</v>
      </c>
      <c r="S92">
        <f>SUM(M92:R92)</f>
        <v>3.1059999999999999</v>
      </c>
      <c r="T92">
        <f>IF(PERCENTRANK(S$2:S$201,S92)&gt;=0.9,1,0)</f>
        <v>0</v>
      </c>
    </row>
    <row r="93" spans="1:20">
      <c r="A93" t="s">
        <v>150</v>
      </c>
      <c r="B93" t="s">
        <v>151</v>
      </c>
      <c r="C93">
        <v>33.409999999999997</v>
      </c>
      <c r="D93">
        <v>2.14</v>
      </c>
      <c r="E93">
        <v>0.06</v>
      </c>
      <c r="F93">
        <v>25.9</v>
      </c>
      <c r="G93">
        <v>11.52</v>
      </c>
      <c r="H93">
        <v>7.0000000000000007E-2</v>
      </c>
      <c r="I93">
        <v>6.82</v>
      </c>
      <c r="J93">
        <v>-0.22</v>
      </c>
      <c r="K93">
        <v>6.6</v>
      </c>
      <c r="L93">
        <v>38.799999999999997</v>
      </c>
      <c r="M93">
        <f>1-PERCENTRANK(D$2:D$201,D93)</f>
        <v>0.39700000000000002</v>
      </c>
      <c r="N93">
        <f>1-PERCENTRANK(E$2:E$201,E93)</f>
        <v>1</v>
      </c>
      <c r="O93">
        <f>1-PERCENTRANK(F$2:F$201,F93)</f>
        <v>0.33199999999999996</v>
      </c>
      <c r="P93">
        <f>1-PERCENTRANK(G$2:G$201,G93)</f>
        <v>0.32199999999999995</v>
      </c>
      <c r="Q93">
        <f>PERCENTRANK(H$2:H$201,H93)</f>
        <v>0.18</v>
      </c>
      <c r="R93">
        <f>PERCENTRANK(K$2:K$201,K93)</f>
        <v>0.85399999999999998</v>
      </c>
      <c r="S93">
        <f>SUM(M93:R93)</f>
        <v>3.0850000000000004</v>
      </c>
      <c r="T93">
        <f>IF(PERCENTRANK(S$2:S$201,S93)&gt;=0.9,1,0)</f>
        <v>0</v>
      </c>
    </row>
    <row r="94" spans="1:20">
      <c r="A94" t="s">
        <v>128</v>
      </c>
      <c r="B94" t="s">
        <v>129</v>
      </c>
      <c r="C94">
        <v>63.57</v>
      </c>
      <c r="D94">
        <v>1.25</v>
      </c>
      <c r="E94">
        <v>3.46</v>
      </c>
      <c r="F94">
        <v>12.49</v>
      </c>
      <c r="G94">
        <v>12.32</v>
      </c>
      <c r="H94">
        <v>0.1</v>
      </c>
      <c r="I94">
        <v>2.36</v>
      </c>
      <c r="J94">
        <v>-0.35</v>
      </c>
      <c r="K94">
        <v>2.0099999999999998</v>
      </c>
      <c r="L94">
        <v>16.260000000000002</v>
      </c>
      <c r="M94">
        <f>1-PERCENTRANK(D$2:D$201,D94)</f>
        <v>0.79899999999999993</v>
      </c>
      <c r="N94">
        <f>1-PERCENTRANK(E$2:E$201,E94)</f>
        <v>0.29200000000000004</v>
      </c>
      <c r="O94">
        <f>1-PERCENTRANK(F$2:F$201,F94)</f>
        <v>0.754</v>
      </c>
      <c r="P94">
        <f>1-PERCENTRANK(G$2:G$201,G94)</f>
        <v>0.27200000000000002</v>
      </c>
      <c r="Q94">
        <f>PERCENTRANK(H$2:H$201,H94)</f>
        <v>0.38600000000000001</v>
      </c>
      <c r="R94">
        <f>PERCENTRANK(K$2:K$201,K94)</f>
        <v>0.57699999999999996</v>
      </c>
      <c r="S94">
        <f>SUM(M94:R94)</f>
        <v>3.08</v>
      </c>
      <c r="T94">
        <f>IF(PERCENTRANK(S$2:S$201,S94)&gt;=0.9,1,0)</f>
        <v>0</v>
      </c>
    </row>
    <row r="95" spans="1:20">
      <c r="A95" t="s">
        <v>398</v>
      </c>
      <c r="B95" t="s">
        <v>399</v>
      </c>
      <c r="C95">
        <v>33.630000000000003</v>
      </c>
      <c r="D95">
        <v>3.03</v>
      </c>
      <c r="E95">
        <v>0.32</v>
      </c>
      <c r="F95">
        <v>35.78</v>
      </c>
      <c r="G95">
        <v>12.34</v>
      </c>
      <c r="H95">
        <v>0.28999999999999998</v>
      </c>
      <c r="I95">
        <v>1.43</v>
      </c>
      <c r="J95">
        <v>0.04</v>
      </c>
      <c r="K95">
        <v>1.47</v>
      </c>
      <c r="L95">
        <v>39.89</v>
      </c>
      <c r="M95">
        <f>1-PERCENTRANK(D$2:D$201,D95)</f>
        <v>0.21199999999999997</v>
      </c>
      <c r="N95">
        <f>1-PERCENTRANK(E$2:E$201,E95)</f>
        <v>0.96</v>
      </c>
      <c r="O95">
        <f>1-PERCENTRANK(F$2:F$201,F95)</f>
        <v>0.17600000000000005</v>
      </c>
      <c r="P95">
        <f>1-PERCENTRANK(G$2:G$201,G95)</f>
        <v>0.26700000000000002</v>
      </c>
      <c r="Q95">
        <f>PERCENTRANK(H$2:H$201,H95)</f>
        <v>0.94399999999999995</v>
      </c>
      <c r="R95">
        <f>PERCENTRANK(K$2:K$201,K95)</f>
        <v>0.51700000000000002</v>
      </c>
      <c r="S95">
        <f>SUM(M95:R95)</f>
        <v>3.0759999999999996</v>
      </c>
      <c r="T95">
        <f>IF(PERCENTRANK(S$2:S$201,S95)&gt;=0.9,1,0)</f>
        <v>0</v>
      </c>
    </row>
    <row r="96" spans="1:20">
      <c r="A96" t="s">
        <v>226</v>
      </c>
      <c r="B96" t="s">
        <v>227</v>
      </c>
      <c r="C96">
        <v>40.5</v>
      </c>
      <c r="D96">
        <v>1.33</v>
      </c>
      <c r="E96">
        <v>2.89</v>
      </c>
      <c r="F96">
        <v>19.760000000000002</v>
      </c>
      <c r="G96">
        <v>7.79</v>
      </c>
      <c r="H96">
        <v>0.1</v>
      </c>
      <c r="I96">
        <v>1.34</v>
      </c>
      <c r="J96">
        <v>0</v>
      </c>
      <c r="K96">
        <v>1.34</v>
      </c>
      <c r="L96">
        <v>11.36</v>
      </c>
      <c r="M96">
        <f>1-PERCENTRANK(D$2:D$201,D96)</f>
        <v>0.74399999999999999</v>
      </c>
      <c r="N96">
        <f>1-PERCENTRANK(E$2:E$201,E96)</f>
        <v>0.36699999999999999</v>
      </c>
      <c r="O96">
        <f>1-PERCENTRANK(F$2:F$201,F96)</f>
        <v>0.48299999999999998</v>
      </c>
      <c r="P96">
        <f>1-PERCENTRANK(G$2:G$201,G96)</f>
        <v>0.56800000000000006</v>
      </c>
      <c r="Q96">
        <f>PERCENTRANK(H$2:H$201,H96)</f>
        <v>0.38600000000000001</v>
      </c>
      <c r="R96">
        <f>PERCENTRANK(K$2:K$201,K96)</f>
        <v>0.48199999999999998</v>
      </c>
      <c r="S96">
        <f>SUM(M96:R96)</f>
        <v>3.0300000000000002</v>
      </c>
      <c r="T96">
        <f>IF(PERCENTRANK(S$2:S$201,S96)&gt;=0.9,1,0)</f>
        <v>0</v>
      </c>
    </row>
    <row r="97" spans="1:20">
      <c r="A97" t="s">
        <v>146</v>
      </c>
      <c r="B97" t="s">
        <v>147</v>
      </c>
      <c r="C97">
        <v>34.76</v>
      </c>
      <c r="D97">
        <v>0.87</v>
      </c>
      <c r="E97">
        <v>2.3199999999999998</v>
      </c>
      <c r="F97">
        <v>19.2</v>
      </c>
      <c r="G97">
        <v>8.2899999999999991</v>
      </c>
      <c r="H97">
        <v>0.11</v>
      </c>
      <c r="I97">
        <v>0</v>
      </c>
      <c r="J97">
        <v>-0.01</v>
      </c>
      <c r="K97">
        <v>-0.01</v>
      </c>
      <c r="L97">
        <v>2.06</v>
      </c>
      <c r="M97">
        <f>1-PERCENTRANK(D$2:D$201,D97)</f>
        <v>0.95</v>
      </c>
      <c r="N97">
        <f>1-PERCENTRANK(E$2:E$201,E97)</f>
        <v>0.45799999999999996</v>
      </c>
      <c r="O97">
        <f>1-PERCENTRANK(F$2:F$201,F97)</f>
        <v>0.51300000000000001</v>
      </c>
      <c r="P97">
        <f>1-PERCENTRANK(G$2:G$201,G97)</f>
        <v>0.55299999999999994</v>
      </c>
      <c r="Q97">
        <f>PERCENTRANK(H$2:H$201,H97)</f>
        <v>0.432</v>
      </c>
      <c r="R97">
        <f>PERCENTRANK(K$2:K$201,K97)</f>
        <v>0.12</v>
      </c>
      <c r="S97">
        <f>SUM(M97:R97)</f>
        <v>3.0259999999999998</v>
      </c>
      <c r="T97">
        <f>IF(PERCENTRANK(S$2:S$201,S97)&gt;=0.9,1,0)</f>
        <v>0</v>
      </c>
    </row>
    <row r="98" spans="1:20">
      <c r="A98" t="s">
        <v>278</v>
      </c>
      <c r="B98" t="s">
        <v>279</v>
      </c>
      <c r="C98">
        <v>33.090000000000003</v>
      </c>
      <c r="D98">
        <v>1.03</v>
      </c>
      <c r="E98">
        <v>0.84</v>
      </c>
      <c r="F98">
        <v>29.03</v>
      </c>
      <c r="G98">
        <v>9.98</v>
      </c>
      <c r="H98">
        <v>0.12</v>
      </c>
      <c r="I98">
        <v>0</v>
      </c>
      <c r="J98">
        <v>-0.01</v>
      </c>
      <c r="K98">
        <v>-0.01</v>
      </c>
      <c r="L98">
        <v>32.31</v>
      </c>
      <c r="M98">
        <f>1-PERCENTRANK(D$2:D$201,D98)</f>
        <v>0.90500000000000003</v>
      </c>
      <c r="N98">
        <f>1-PERCENTRANK(E$2:E$201,E98)</f>
        <v>0.78900000000000003</v>
      </c>
      <c r="O98">
        <f>1-PERCENTRANK(F$2:F$201,F98)</f>
        <v>0.27200000000000002</v>
      </c>
      <c r="P98">
        <f>1-PERCENTRANK(G$2:G$201,G98)</f>
        <v>0.44799999999999995</v>
      </c>
      <c r="Q98">
        <f>PERCENTRANK(H$2:H$201,H98)</f>
        <v>0.49199999999999999</v>
      </c>
      <c r="R98">
        <f>PERCENTRANK(K$2:K$201,K98)</f>
        <v>0.12</v>
      </c>
      <c r="S98">
        <f>SUM(M98:R98)</f>
        <v>3.0259999999999998</v>
      </c>
      <c r="T98">
        <f>IF(PERCENTRANK(S$2:S$201,S98)&gt;=0.9,1,0)</f>
        <v>0</v>
      </c>
    </row>
    <row r="99" spans="1:20">
      <c r="A99" t="s">
        <v>122</v>
      </c>
      <c r="B99" t="s">
        <v>123</v>
      </c>
      <c r="C99">
        <v>24.46</v>
      </c>
      <c r="D99">
        <v>1.82</v>
      </c>
      <c r="E99">
        <v>2.44</v>
      </c>
      <c r="F99">
        <v>35.450000000000003</v>
      </c>
      <c r="G99">
        <v>5.26</v>
      </c>
      <c r="H99">
        <v>0.21</v>
      </c>
      <c r="I99">
        <v>0</v>
      </c>
      <c r="J99">
        <v>0.02</v>
      </c>
      <c r="K99">
        <v>0.02</v>
      </c>
      <c r="L99">
        <v>45.42</v>
      </c>
      <c r="M99">
        <f>1-PERCENTRANK(D$2:D$201,D99)</f>
        <v>0.51800000000000002</v>
      </c>
      <c r="N99">
        <f>1-PERCENTRANK(E$2:E$201,E99)</f>
        <v>0.44299999999999995</v>
      </c>
      <c r="O99">
        <f>1-PERCENTRANK(F$2:F$201,F99)</f>
        <v>0.18600000000000005</v>
      </c>
      <c r="P99">
        <f>1-PERCENTRANK(G$2:G$201,G99)</f>
        <v>0.79400000000000004</v>
      </c>
      <c r="Q99">
        <f>PERCENTRANK(H$2:H$201,H99)</f>
        <v>0.79300000000000004</v>
      </c>
      <c r="R99">
        <f>PERCENTRANK(K$2:K$201,K99)</f>
        <v>0.29099999999999998</v>
      </c>
      <c r="S99">
        <f>SUM(M99:R99)</f>
        <v>3.0249999999999999</v>
      </c>
      <c r="T99">
        <f>IF(PERCENTRANK(S$2:S$201,S99)&gt;=0.9,1,0)</f>
        <v>0</v>
      </c>
    </row>
    <row r="100" spans="1:20">
      <c r="A100" t="s">
        <v>276</v>
      </c>
      <c r="B100" t="s">
        <v>277</v>
      </c>
      <c r="C100">
        <v>17.7</v>
      </c>
      <c r="D100">
        <v>2.0499999999999998</v>
      </c>
      <c r="E100">
        <v>2.56</v>
      </c>
      <c r="F100">
        <v>25.29</v>
      </c>
      <c r="G100">
        <v>6.08</v>
      </c>
      <c r="H100">
        <v>0.18</v>
      </c>
      <c r="I100">
        <v>0.74</v>
      </c>
      <c r="J100">
        <v>-0.01</v>
      </c>
      <c r="K100">
        <v>0.73</v>
      </c>
      <c r="L100">
        <v>21.93</v>
      </c>
      <c r="M100">
        <f>1-PERCENTRANK(D$2:D$201,D100)</f>
        <v>0.44299999999999995</v>
      </c>
      <c r="N100">
        <f>1-PERCENTRANK(E$2:E$201,E100)</f>
        <v>0.42300000000000004</v>
      </c>
      <c r="O100">
        <f>1-PERCENTRANK(F$2:F$201,F100)</f>
        <v>0.35199999999999998</v>
      </c>
      <c r="P100">
        <f>1-PERCENTRANK(G$2:G$201,G100)</f>
        <v>0.69900000000000007</v>
      </c>
      <c r="Q100">
        <f>PERCENTRANK(H$2:H$201,H100)</f>
        <v>0.71299999999999997</v>
      </c>
      <c r="R100">
        <f>PERCENTRANK(K$2:K$201,K100)</f>
        <v>0.38100000000000001</v>
      </c>
      <c r="S100">
        <f>SUM(M100:R100)</f>
        <v>3.0110000000000001</v>
      </c>
      <c r="T100">
        <f>IF(PERCENTRANK(S$2:S$201,S100)&gt;=0.9,1,0)</f>
        <v>0</v>
      </c>
    </row>
    <row r="101" spans="1:20">
      <c r="A101" t="s">
        <v>74</v>
      </c>
      <c r="B101" t="s">
        <v>75</v>
      </c>
      <c r="C101">
        <v>21.48</v>
      </c>
      <c r="D101">
        <v>1.53</v>
      </c>
      <c r="E101">
        <v>2.72</v>
      </c>
      <c r="F101">
        <v>19.71</v>
      </c>
      <c r="G101">
        <v>4.37</v>
      </c>
      <c r="H101">
        <v>0.12</v>
      </c>
      <c r="I101">
        <v>0</v>
      </c>
      <c r="J101">
        <v>-0.04</v>
      </c>
      <c r="K101">
        <v>-0.04</v>
      </c>
      <c r="L101">
        <v>-12</v>
      </c>
      <c r="M101">
        <f>1-PERCENTRANK(D$2:D$201,D101)</f>
        <v>0.67900000000000005</v>
      </c>
      <c r="N101">
        <f>1-PERCENTRANK(E$2:E$201,E101)</f>
        <v>0.38700000000000001</v>
      </c>
      <c r="O101">
        <f>1-PERCENTRANK(F$2:F$201,F101)</f>
        <v>0.49299999999999999</v>
      </c>
      <c r="P101">
        <f>1-PERCENTRANK(G$2:G$201,G101)</f>
        <v>0.86</v>
      </c>
      <c r="Q101">
        <f>PERCENTRANK(H$2:H$201,H101)</f>
        <v>0.49199999999999999</v>
      </c>
      <c r="R101">
        <f>PERCENTRANK(K$2:K$201,K101)</f>
        <v>7.4999999999999997E-2</v>
      </c>
      <c r="S101">
        <f>SUM(M101:R101)</f>
        <v>2.9860000000000002</v>
      </c>
      <c r="T101">
        <f>IF(PERCENTRANK(S$2:S$201,S101)&gt;=0.9,1,0)</f>
        <v>0</v>
      </c>
    </row>
    <row r="102" spans="1:20">
      <c r="A102" t="s">
        <v>176</v>
      </c>
      <c r="B102" t="s">
        <v>177</v>
      </c>
      <c r="C102">
        <v>43.11</v>
      </c>
      <c r="D102">
        <v>2.1</v>
      </c>
      <c r="E102">
        <v>0.08</v>
      </c>
      <c r="F102">
        <v>15.68</v>
      </c>
      <c r="G102">
        <v>12.51</v>
      </c>
      <c r="H102">
        <v>0.09</v>
      </c>
      <c r="I102">
        <v>0.35</v>
      </c>
      <c r="J102">
        <v>-0.01</v>
      </c>
      <c r="K102">
        <v>0.34</v>
      </c>
      <c r="L102">
        <v>22.02</v>
      </c>
      <c r="M102">
        <f>1-PERCENTRANK(D$2:D$201,D102)</f>
        <v>0.42300000000000004</v>
      </c>
      <c r="N102">
        <f>1-PERCENTRANK(E$2:E$201,E102)</f>
        <v>0.995</v>
      </c>
      <c r="O102">
        <f>1-PERCENTRANK(F$2:F$201,F102)</f>
        <v>0.64400000000000002</v>
      </c>
      <c r="P102">
        <f>1-PERCENTRANK(G$2:G$201,G102)</f>
        <v>0.25700000000000001</v>
      </c>
      <c r="Q102">
        <f>PERCENTRANK(H$2:H$201,H102)</f>
        <v>0.316</v>
      </c>
      <c r="R102">
        <f>PERCENTRANK(K$2:K$201,K102)</f>
        <v>0.34599999999999997</v>
      </c>
      <c r="S102">
        <f>SUM(M102:R102)</f>
        <v>2.9810000000000003</v>
      </c>
      <c r="T102">
        <f>IF(PERCENTRANK(S$2:S$201,S102)&gt;=0.9,1,0)</f>
        <v>0</v>
      </c>
    </row>
    <row r="103" spans="1:20">
      <c r="A103" t="s">
        <v>192</v>
      </c>
      <c r="B103" t="s">
        <v>193</v>
      </c>
      <c r="C103">
        <v>17.41</v>
      </c>
      <c r="D103">
        <v>1.62</v>
      </c>
      <c r="E103">
        <v>3.71</v>
      </c>
      <c r="F103">
        <v>75.7</v>
      </c>
      <c r="G103">
        <v>6.2</v>
      </c>
      <c r="H103">
        <v>0.09</v>
      </c>
      <c r="I103">
        <v>11.03</v>
      </c>
      <c r="J103">
        <v>0</v>
      </c>
      <c r="K103">
        <v>11.03</v>
      </c>
      <c r="L103">
        <v>9.6300000000000008</v>
      </c>
      <c r="M103">
        <f>1-PERCENTRANK(D$2:D$201,D103)</f>
        <v>0.629</v>
      </c>
      <c r="N103">
        <f>1-PERCENTRANK(E$2:E$201,E103)</f>
        <v>0.27200000000000002</v>
      </c>
      <c r="O103">
        <f>1-PERCENTRANK(F$2:F$201,F103)</f>
        <v>7.5999999999999956E-2</v>
      </c>
      <c r="P103">
        <f>1-PERCENTRANK(G$2:G$201,G103)</f>
        <v>0.69399999999999995</v>
      </c>
      <c r="Q103">
        <f>PERCENTRANK(H$2:H$201,H103)</f>
        <v>0.316</v>
      </c>
      <c r="R103">
        <f>PERCENTRANK(K$2:K$201,K103)</f>
        <v>0.98899999999999999</v>
      </c>
      <c r="S103">
        <f>SUM(M103:R103)</f>
        <v>2.976</v>
      </c>
      <c r="T103">
        <f>IF(PERCENTRANK(S$2:S$201,S103)&gt;=0.9,1,0)</f>
        <v>0</v>
      </c>
    </row>
    <row r="104" spans="1:20">
      <c r="A104" t="s">
        <v>216</v>
      </c>
      <c r="B104" t="s">
        <v>217</v>
      </c>
      <c r="C104">
        <v>14.28</v>
      </c>
      <c r="D104">
        <v>1.72</v>
      </c>
      <c r="E104">
        <v>0.48</v>
      </c>
      <c r="F104">
        <v>20.11</v>
      </c>
      <c r="G104">
        <v>12.51</v>
      </c>
      <c r="H104">
        <v>0.12</v>
      </c>
      <c r="I104">
        <v>0</v>
      </c>
      <c r="J104">
        <v>0.02</v>
      </c>
      <c r="K104">
        <v>0.02</v>
      </c>
      <c r="L104">
        <v>35.61</v>
      </c>
      <c r="M104">
        <f>1-PERCENTRANK(D$2:D$201,D104)</f>
        <v>0.56299999999999994</v>
      </c>
      <c r="N104">
        <f>1-PERCENTRANK(E$2:E$201,E104)</f>
        <v>0.9</v>
      </c>
      <c r="O104">
        <f>1-PERCENTRANK(F$2:F$201,F104)</f>
        <v>0.47299999999999998</v>
      </c>
      <c r="P104">
        <f>1-PERCENTRANK(G$2:G$201,G104)</f>
        <v>0.25700000000000001</v>
      </c>
      <c r="Q104">
        <f>PERCENTRANK(H$2:H$201,H104)</f>
        <v>0.49199999999999999</v>
      </c>
      <c r="R104">
        <f>PERCENTRANK(K$2:K$201,K104)</f>
        <v>0.29099999999999998</v>
      </c>
      <c r="S104">
        <f>SUM(M104:R104)</f>
        <v>2.976</v>
      </c>
      <c r="T104">
        <f>IF(PERCENTRANK(S$2:S$201,S104)&gt;=0.9,1,0)</f>
        <v>0</v>
      </c>
    </row>
    <row r="105" spans="1:20">
      <c r="A105" t="s">
        <v>352</v>
      </c>
      <c r="B105" t="s">
        <v>353</v>
      </c>
      <c r="C105">
        <v>60.66</v>
      </c>
      <c r="D105">
        <v>4.93</v>
      </c>
      <c r="E105">
        <v>0.47</v>
      </c>
      <c r="F105">
        <v>16.22</v>
      </c>
      <c r="G105">
        <v>11.04</v>
      </c>
      <c r="H105">
        <v>0.09</v>
      </c>
      <c r="I105">
        <v>3.59</v>
      </c>
      <c r="J105">
        <v>-0.03</v>
      </c>
      <c r="K105">
        <v>3.56</v>
      </c>
      <c r="L105">
        <v>51.23</v>
      </c>
      <c r="M105">
        <f>1-PERCENTRANK(D$2:D$201,D105)</f>
        <v>8.0999999999999961E-2</v>
      </c>
      <c r="N105">
        <f>1-PERCENTRANK(E$2:E$201,E105)</f>
        <v>0.91500000000000004</v>
      </c>
      <c r="O105">
        <f>1-PERCENTRANK(F$2:F$201,F105)</f>
        <v>0.624</v>
      </c>
      <c r="P105">
        <f>1-PERCENTRANK(G$2:G$201,G105)</f>
        <v>0.372</v>
      </c>
      <c r="Q105">
        <f>PERCENTRANK(H$2:H$201,H105)</f>
        <v>0.316</v>
      </c>
      <c r="R105">
        <f>PERCENTRANK(K$2:K$201,K105)</f>
        <v>0.66300000000000003</v>
      </c>
      <c r="S105">
        <f>SUM(M105:R105)</f>
        <v>2.9710000000000001</v>
      </c>
      <c r="T105">
        <f>IF(PERCENTRANK(S$2:S$201,S105)&gt;=0.9,1,0)</f>
        <v>0</v>
      </c>
    </row>
    <row r="106" spans="1:20">
      <c r="A106" t="s">
        <v>380</v>
      </c>
      <c r="B106" t="s">
        <v>381</v>
      </c>
      <c r="C106">
        <v>42.07</v>
      </c>
      <c r="D106">
        <v>2.2200000000000002</v>
      </c>
      <c r="E106">
        <v>2.29</v>
      </c>
      <c r="F106">
        <v>14.26</v>
      </c>
      <c r="G106">
        <v>10.56</v>
      </c>
      <c r="H106">
        <v>0.11</v>
      </c>
      <c r="I106">
        <v>1.81</v>
      </c>
      <c r="J106">
        <v>0</v>
      </c>
      <c r="K106">
        <v>1.81</v>
      </c>
      <c r="L106">
        <v>10.39</v>
      </c>
      <c r="M106">
        <f>1-PERCENTRANK(D$2:D$201,D106)</f>
        <v>0.372</v>
      </c>
      <c r="N106">
        <f>1-PERCENTRANK(E$2:E$201,E106)</f>
        <v>0.46299999999999997</v>
      </c>
      <c r="O106">
        <f>1-PERCENTRANK(F$2:F$201,F106)</f>
        <v>0.68900000000000006</v>
      </c>
      <c r="P106">
        <f>1-PERCENTRANK(G$2:G$201,G106)</f>
        <v>0.41800000000000004</v>
      </c>
      <c r="Q106">
        <f>PERCENTRANK(H$2:H$201,H106)</f>
        <v>0.432</v>
      </c>
      <c r="R106">
        <f>PERCENTRANK(K$2:K$201,K106)</f>
        <v>0.55200000000000005</v>
      </c>
      <c r="S106">
        <f>SUM(M106:R106)</f>
        <v>2.9260000000000002</v>
      </c>
      <c r="T106">
        <f>IF(PERCENTRANK(S$2:S$201,S106)&gt;=0.9,1,0)</f>
        <v>0</v>
      </c>
    </row>
    <row r="107" spans="1:20">
      <c r="A107" t="s">
        <v>308</v>
      </c>
      <c r="B107" t="s">
        <v>309</v>
      </c>
      <c r="C107">
        <v>8.51</v>
      </c>
      <c r="D107">
        <v>0.95</v>
      </c>
      <c r="E107">
        <v>2.02</v>
      </c>
      <c r="F107">
        <v>170.2</v>
      </c>
      <c r="G107">
        <v>6.54</v>
      </c>
      <c r="H107">
        <v>0.15</v>
      </c>
      <c r="I107">
        <v>0</v>
      </c>
      <c r="J107">
        <v>-0.01</v>
      </c>
      <c r="K107">
        <v>-0.01</v>
      </c>
      <c r="L107">
        <v>3.53</v>
      </c>
      <c r="M107">
        <f>1-PERCENTRANK(D$2:D$201,D107)</f>
        <v>0.94</v>
      </c>
      <c r="N107">
        <f>1-PERCENTRANK(E$2:E$201,E107)</f>
        <v>0.51800000000000002</v>
      </c>
      <c r="O107">
        <f>1-PERCENTRANK(F$2:F$201,F107)</f>
        <v>3.1000000000000028E-2</v>
      </c>
      <c r="P107">
        <f>1-PERCENTRANK(G$2:G$201,G107)</f>
        <v>0.67399999999999993</v>
      </c>
      <c r="Q107">
        <f>PERCENTRANK(H$2:H$201,H107)</f>
        <v>0.623</v>
      </c>
      <c r="R107">
        <f>PERCENTRANK(K$2:K$201,K107)</f>
        <v>0.12</v>
      </c>
      <c r="S107">
        <f>SUM(M107:R107)</f>
        <v>2.9059999999999997</v>
      </c>
      <c r="T107">
        <f>IF(PERCENTRANK(S$2:S$201,S107)&gt;=0.9,1,0)</f>
        <v>0</v>
      </c>
    </row>
    <row r="108" spans="1:20">
      <c r="A108" t="s">
        <v>400</v>
      </c>
      <c r="B108" t="s">
        <v>401</v>
      </c>
      <c r="C108">
        <v>50.74</v>
      </c>
      <c r="D108">
        <v>2.0499999999999998</v>
      </c>
      <c r="E108">
        <v>2.69</v>
      </c>
      <c r="F108">
        <v>19.739999999999998</v>
      </c>
      <c r="G108">
        <v>9.75</v>
      </c>
      <c r="H108">
        <v>0.08</v>
      </c>
      <c r="I108">
        <v>6.52</v>
      </c>
      <c r="J108">
        <v>-0.11</v>
      </c>
      <c r="K108">
        <v>6.42</v>
      </c>
      <c r="L108">
        <v>-3.11</v>
      </c>
      <c r="M108">
        <f>1-PERCENTRANK(D$2:D$201,D108)</f>
        <v>0.44299999999999995</v>
      </c>
      <c r="N108">
        <f>1-PERCENTRANK(E$2:E$201,E108)</f>
        <v>0.39700000000000002</v>
      </c>
      <c r="O108">
        <f>1-PERCENTRANK(F$2:F$201,F108)</f>
        <v>0.48799999999999999</v>
      </c>
      <c r="P108">
        <f>1-PERCENTRANK(G$2:G$201,G108)</f>
        <v>0.45799999999999996</v>
      </c>
      <c r="Q108">
        <f>PERCENTRANK(H$2:H$201,H108)</f>
        <v>0.251</v>
      </c>
      <c r="R108">
        <f>PERCENTRANK(K$2:K$201,K108)</f>
        <v>0.84899999999999998</v>
      </c>
      <c r="S108">
        <f>SUM(M108:R108)</f>
        <v>2.8860000000000001</v>
      </c>
      <c r="T108">
        <f>IF(PERCENTRANK(S$2:S$201,S108)&gt;=0.9,1,0)</f>
        <v>0</v>
      </c>
    </row>
    <row r="109" spans="1:20">
      <c r="A109" t="s">
        <v>282</v>
      </c>
      <c r="B109" t="s">
        <v>283</v>
      </c>
      <c r="C109">
        <v>19.940000000000001</v>
      </c>
      <c r="D109">
        <v>1.1399999999999999</v>
      </c>
      <c r="E109">
        <v>3.27</v>
      </c>
      <c r="F109">
        <v>20.14</v>
      </c>
      <c r="G109">
        <v>12.93</v>
      </c>
      <c r="H109">
        <v>0.06</v>
      </c>
      <c r="I109">
        <v>7.17</v>
      </c>
      <c r="J109">
        <v>-0.1</v>
      </c>
      <c r="K109">
        <v>7.07</v>
      </c>
      <c r="L109">
        <v>10.9</v>
      </c>
      <c r="M109">
        <f>1-PERCENTRANK(D$2:D$201,D109)</f>
        <v>0.87</v>
      </c>
      <c r="N109">
        <f>1-PERCENTRANK(E$2:E$201,E109)</f>
        <v>0.30700000000000005</v>
      </c>
      <c r="O109">
        <f>1-PERCENTRANK(F$2:F$201,F109)</f>
        <v>0.46799999999999997</v>
      </c>
      <c r="P109">
        <f>1-PERCENTRANK(G$2:G$201,G109)</f>
        <v>0.23699999999999999</v>
      </c>
      <c r="Q109">
        <f>PERCENTRANK(H$2:H$201,H109)</f>
        <v>0.115</v>
      </c>
      <c r="R109">
        <f>PERCENTRANK(K$2:K$201,K109)</f>
        <v>0.88400000000000001</v>
      </c>
      <c r="S109">
        <f>SUM(M109:R109)</f>
        <v>2.8810000000000002</v>
      </c>
      <c r="T109">
        <f>IF(PERCENTRANK(S$2:S$201,S109)&gt;=0.9,1,0)</f>
        <v>0</v>
      </c>
    </row>
    <row r="110" spans="1:20">
      <c r="A110" t="s">
        <v>324</v>
      </c>
      <c r="B110" t="s">
        <v>325</v>
      </c>
      <c r="C110">
        <v>32.869999999999997</v>
      </c>
      <c r="D110">
        <v>1.78</v>
      </c>
      <c r="E110">
        <v>0.92</v>
      </c>
      <c r="F110">
        <v>21.34</v>
      </c>
      <c r="G110">
        <v>14.38</v>
      </c>
      <c r="H110">
        <v>7.0000000000000007E-2</v>
      </c>
      <c r="I110">
        <v>4.9000000000000004</v>
      </c>
      <c r="J110">
        <v>0</v>
      </c>
      <c r="K110">
        <v>4.9000000000000004</v>
      </c>
      <c r="L110">
        <v>25.35</v>
      </c>
      <c r="M110">
        <f>1-PERCENTRANK(D$2:D$201,D110)</f>
        <v>0.52800000000000002</v>
      </c>
      <c r="N110">
        <f>1-PERCENTRANK(E$2:E$201,E110)</f>
        <v>0.76900000000000002</v>
      </c>
      <c r="O110">
        <f>1-PERCENTRANK(F$2:F$201,F110)</f>
        <v>0.43300000000000005</v>
      </c>
      <c r="P110">
        <f>1-PERCENTRANK(G$2:G$201,G110)</f>
        <v>0.16600000000000004</v>
      </c>
      <c r="Q110">
        <f>PERCENTRANK(H$2:H$201,H110)</f>
        <v>0.18</v>
      </c>
      <c r="R110">
        <f>PERCENTRANK(K$2:K$201,K110)</f>
        <v>0.77800000000000002</v>
      </c>
      <c r="S110">
        <f>SUM(M110:R110)</f>
        <v>2.8540000000000005</v>
      </c>
      <c r="T110">
        <f>IF(PERCENTRANK(S$2:S$201,S110)&gt;=0.9,1,0)</f>
        <v>0</v>
      </c>
    </row>
    <row r="111" spans="1:20">
      <c r="A111" t="s">
        <v>32</v>
      </c>
      <c r="B111" t="s">
        <v>33</v>
      </c>
      <c r="C111">
        <v>52.64</v>
      </c>
      <c r="D111">
        <v>2.13</v>
      </c>
      <c r="E111">
        <v>1.1499999999999999</v>
      </c>
      <c r="F111">
        <v>20.25</v>
      </c>
      <c r="G111">
        <v>13.17</v>
      </c>
      <c r="H111">
        <v>0.06</v>
      </c>
      <c r="I111">
        <v>7.88</v>
      </c>
      <c r="J111">
        <v>-0.23</v>
      </c>
      <c r="K111">
        <v>7.65</v>
      </c>
      <c r="L111">
        <v>-2.1</v>
      </c>
      <c r="M111">
        <f>1-PERCENTRANK(D$2:D$201,D111)</f>
        <v>0.40800000000000003</v>
      </c>
      <c r="N111">
        <f>1-PERCENTRANK(E$2:E$201,E111)</f>
        <v>0.72899999999999998</v>
      </c>
      <c r="O111">
        <f>1-PERCENTRANK(F$2:F$201,F111)</f>
        <v>0.45299999999999996</v>
      </c>
      <c r="P111">
        <f>1-PERCENTRANK(G$2:G$201,G111)</f>
        <v>0.22199999999999998</v>
      </c>
      <c r="Q111">
        <f>PERCENTRANK(H$2:H$201,H111)</f>
        <v>0.115</v>
      </c>
      <c r="R111">
        <f>PERCENTRANK(K$2:K$201,K111)</f>
        <v>0.92400000000000004</v>
      </c>
      <c r="S111">
        <f>SUM(M111:R111)</f>
        <v>2.851</v>
      </c>
      <c r="T111">
        <f>IF(PERCENTRANK(S$2:S$201,S111)&gt;=0.9,1,0)</f>
        <v>0</v>
      </c>
    </row>
    <row r="112" spans="1:20">
      <c r="A112" t="s">
        <v>22</v>
      </c>
      <c r="B112" t="s">
        <v>23</v>
      </c>
      <c r="C112">
        <v>34.54</v>
      </c>
      <c r="D112">
        <v>1.49</v>
      </c>
      <c r="E112">
        <v>1.56</v>
      </c>
      <c r="F112">
        <v>33.21</v>
      </c>
      <c r="G112">
        <v>11.61</v>
      </c>
      <c r="H112">
        <v>0.06</v>
      </c>
      <c r="I112">
        <v>6.72</v>
      </c>
      <c r="J112">
        <v>0</v>
      </c>
      <c r="K112">
        <v>6.71</v>
      </c>
      <c r="L112">
        <v>4.92</v>
      </c>
      <c r="M112">
        <f>1-PERCENTRANK(D$2:D$201,D112)</f>
        <v>0.69900000000000007</v>
      </c>
      <c r="N112">
        <f>1-PERCENTRANK(E$2:E$201,E112)</f>
        <v>0.60899999999999999</v>
      </c>
      <c r="O112">
        <f>1-PERCENTRANK(F$2:F$201,F112)</f>
        <v>0.23699999999999999</v>
      </c>
      <c r="P112">
        <f>1-PERCENTRANK(G$2:G$201,G112)</f>
        <v>0.31200000000000006</v>
      </c>
      <c r="Q112">
        <f>PERCENTRANK(H$2:H$201,H112)</f>
        <v>0.115</v>
      </c>
      <c r="R112">
        <f>PERCENTRANK(K$2:K$201,K112)</f>
        <v>0.86899999999999999</v>
      </c>
      <c r="S112">
        <f>SUM(M112:R112)</f>
        <v>2.8410000000000002</v>
      </c>
      <c r="T112">
        <f>IF(PERCENTRANK(S$2:S$201,S112)&gt;=0.9,1,0)</f>
        <v>0</v>
      </c>
    </row>
    <row r="113" spans="1:20">
      <c r="A113" t="s">
        <v>106</v>
      </c>
      <c r="B113" t="s">
        <v>107</v>
      </c>
      <c r="C113">
        <v>63.3</v>
      </c>
      <c r="D113">
        <v>4.32</v>
      </c>
      <c r="E113">
        <v>3.39</v>
      </c>
      <c r="F113">
        <v>15.29</v>
      </c>
      <c r="G113">
        <v>10.96</v>
      </c>
      <c r="H113">
        <v>0.13</v>
      </c>
      <c r="I113">
        <v>6.26</v>
      </c>
      <c r="J113">
        <v>0</v>
      </c>
      <c r="K113">
        <v>6.26</v>
      </c>
      <c r="L113">
        <v>8.33</v>
      </c>
      <c r="M113">
        <f>1-PERCENTRANK(D$2:D$201,D113)</f>
        <v>0.11099999999999999</v>
      </c>
      <c r="N113">
        <f>1-PERCENTRANK(E$2:E$201,E113)</f>
        <v>0.29700000000000004</v>
      </c>
      <c r="O113">
        <f>1-PERCENTRANK(F$2:F$201,F113)</f>
        <v>0.66399999999999992</v>
      </c>
      <c r="P113">
        <f>1-PERCENTRANK(G$2:G$201,G113)</f>
        <v>0.39200000000000002</v>
      </c>
      <c r="Q113">
        <f>PERCENTRANK(H$2:H$201,H113)</f>
        <v>0.52700000000000002</v>
      </c>
      <c r="R113">
        <f>PERCENTRANK(K$2:K$201,K113)</f>
        <v>0.84399999999999997</v>
      </c>
      <c r="S113">
        <f>SUM(M113:R113)</f>
        <v>2.835</v>
      </c>
      <c r="T113">
        <f>IF(PERCENTRANK(S$2:S$201,S113)&gt;=0.9,1,0)</f>
        <v>0</v>
      </c>
    </row>
    <row r="114" spans="1:20">
      <c r="A114" t="s">
        <v>262</v>
      </c>
      <c r="B114" t="s">
        <v>263</v>
      </c>
      <c r="C114">
        <v>59.6</v>
      </c>
      <c r="D114">
        <v>2.93</v>
      </c>
      <c r="E114">
        <v>1.26</v>
      </c>
      <c r="F114">
        <v>16.37</v>
      </c>
      <c r="G114">
        <v>11.17</v>
      </c>
      <c r="H114">
        <v>7.0000000000000007E-2</v>
      </c>
      <c r="I114">
        <v>4.7699999999999996</v>
      </c>
      <c r="J114">
        <v>-0.05</v>
      </c>
      <c r="K114">
        <v>4.72</v>
      </c>
      <c r="L114">
        <v>4.01</v>
      </c>
      <c r="M114">
        <f>1-PERCENTRANK(D$2:D$201,D114)</f>
        <v>0.23199999999999998</v>
      </c>
      <c r="N114">
        <f>1-PERCENTRANK(E$2:E$201,E114)</f>
        <v>0.67900000000000005</v>
      </c>
      <c r="O114">
        <f>1-PERCENTRANK(F$2:F$201,F114)</f>
        <v>0.61399999999999999</v>
      </c>
      <c r="P114">
        <f>1-PERCENTRANK(G$2:G$201,G114)</f>
        <v>0.35699999999999998</v>
      </c>
      <c r="Q114">
        <f>PERCENTRANK(H$2:H$201,H114)</f>
        <v>0.18</v>
      </c>
      <c r="R114">
        <f>PERCENTRANK(K$2:K$201,K114)</f>
        <v>0.76300000000000001</v>
      </c>
      <c r="S114">
        <f>SUM(M114:R114)</f>
        <v>2.8249999999999997</v>
      </c>
      <c r="T114">
        <f>IF(PERCENTRANK(S$2:S$201,S114)&gt;=0.9,1,0)</f>
        <v>0</v>
      </c>
    </row>
    <row r="115" spans="1:20">
      <c r="A115" t="s">
        <v>266</v>
      </c>
      <c r="B115" t="s">
        <v>267</v>
      </c>
      <c r="C115">
        <v>52.7</v>
      </c>
      <c r="D115">
        <v>2.72</v>
      </c>
      <c r="E115">
        <v>0.47</v>
      </c>
      <c r="F115">
        <v>22.05</v>
      </c>
      <c r="G115">
        <v>11.64</v>
      </c>
      <c r="H115">
        <v>7.0000000000000007E-2</v>
      </c>
      <c r="I115">
        <v>4.2699999999999996</v>
      </c>
      <c r="J115">
        <v>-0.1</v>
      </c>
      <c r="K115">
        <v>4.17</v>
      </c>
      <c r="L115">
        <v>22.59</v>
      </c>
      <c r="M115">
        <f>1-PERCENTRANK(D$2:D$201,D115)</f>
        <v>0.25700000000000001</v>
      </c>
      <c r="N115">
        <f>1-PERCENTRANK(E$2:E$201,E115)</f>
        <v>0.91500000000000004</v>
      </c>
      <c r="O115">
        <f>1-PERCENTRANK(F$2:F$201,F115)</f>
        <v>0.42300000000000004</v>
      </c>
      <c r="P115">
        <f>1-PERCENTRANK(G$2:G$201,G115)</f>
        <v>0.30200000000000005</v>
      </c>
      <c r="Q115">
        <f>PERCENTRANK(H$2:H$201,H115)</f>
        <v>0.18</v>
      </c>
      <c r="R115">
        <f>PERCENTRANK(K$2:K$201,K115)</f>
        <v>0.71299999999999997</v>
      </c>
      <c r="S115">
        <f>SUM(M115:R115)</f>
        <v>2.7900000000000005</v>
      </c>
      <c r="T115">
        <f>IF(PERCENTRANK(S$2:S$201,S115)&gt;=0.9,1,0)</f>
        <v>0</v>
      </c>
    </row>
    <row r="116" spans="1:20">
      <c r="A116" t="s">
        <v>40</v>
      </c>
      <c r="B116" t="s">
        <v>41</v>
      </c>
      <c r="C116">
        <v>27.53</v>
      </c>
      <c r="D116">
        <v>1.64</v>
      </c>
      <c r="E116">
        <v>5.13</v>
      </c>
      <c r="F116">
        <v>20.39</v>
      </c>
      <c r="G116">
        <v>11.03</v>
      </c>
      <c r="H116">
        <v>0.08</v>
      </c>
      <c r="I116">
        <v>7.74</v>
      </c>
      <c r="J116">
        <v>-0.06</v>
      </c>
      <c r="K116">
        <v>7.67</v>
      </c>
      <c r="L116">
        <v>0.11</v>
      </c>
      <c r="M116">
        <f>1-PERCENTRANK(D$2:D$201,D116)</f>
        <v>0.61399999999999999</v>
      </c>
      <c r="N116">
        <f>1-PERCENTRANK(E$2:E$201,E116)</f>
        <v>0.17100000000000004</v>
      </c>
      <c r="O116">
        <f>1-PERCENTRANK(F$2:F$201,F116)</f>
        <v>0.44799999999999995</v>
      </c>
      <c r="P116">
        <f>1-PERCENTRANK(G$2:G$201,G116)</f>
        <v>0.377</v>
      </c>
      <c r="Q116">
        <f>PERCENTRANK(H$2:H$201,H116)</f>
        <v>0.251</v>
      </c>
      <c r="R116">
        <f>PERCENTRANK(K$2:K$201,K116)</f>
        <v>0.92900000000000005</v>
      </c>
      <c r="S116">
        <f>SUM(M116:R116)</f>
        <v>2.79</v>
      </c>
      <c r="T116">
        <f>IF(PERCENTRANK(S$2:S$201,S116)&gt;=0.9,1,0)</f>
        <v>0</v>
      </c>
    </row>
    <row r="117" spans="1:20">
      <c r="A117" t="s">
        <v>20</v>
      </c>
      <c r="B117" t="s">
        <v>21</v>
      </c>
      <c r="C117">
        <v>80.02</v>
      </c>
      <c r="D117">
        <v>1.97</v>
      </c>
      <c r="E117">
        <v>2.99</v>
      </c>
      <c r="F117">
        <v>22.1</v>
      </c>
      <c r="G117">
        <v>5.45</v>
      </c>
      <c r="H117">
        <v>0.11</v>
      </c>
      <c r="I117">
        <v>0.45</v>
      </c>
      <c r="J117">
        <v>0</v>
      </c>
      <c r="K117">
        <v>0.45</v>
      </c>
      <c r="L117">
        <v>20.84</v>
      </c>
      <c r="M117">
        <f>1-PERCENTRANK(D$2:D$201,D117)</f>
        <v>0.46299999999999997</v>
      </c>
      <c r="N117">
        <f>1-PERCENTRANK(E$2:E$201,E117)</f>
        <v>0.34699999999999998</v>
      </c>
      <c r="O117">
        <f>1-PERCENTRANK(F$2:F$201,F117)</f>
        <v>0.41300000000000003</v>
      </c>
      <c r="P117">
        <f>1-PERCENTRANK(G$2:G$201,G117)</f>
        <v>0.77400000000000002</v>
      </c>
      <c r="Q117">
        <f>PERCENTRANK(H$2:H$201,H117)</f>
        <v>0.432</v>
      </c>
      <c r="R117">
        <f>PERCENTRANK(K$2:K$201,K117)</f>
        <v>0.35099999999999998</v>
      </c>
      <c r="S117">
        <f>SUM(M117:R117)</f>
        <v>2.78</v>
      </c>
      <c r="T117">
        <f>IF(PERCENTRANK(S$2:S$201,S117)&gt;=0.9,1,0)</f>
        <v>0</v>
      </c>
    </row>
    <row r="118" spans="1:20">
      <c r="A118" t="s">
        <v>376</v>
      </c>
      <c r="B118" t="s">
        <v>377</v>
      </c>
      <c r="C118">
        <v>60.36</v>
      </c>
      <c r="D118">
        <v>19.309999999999999</v>
      </c>
      <c r="E118">
        <v>0.4</v>
      </c>
      <c r="F118">
        <v>71.010000000000005</v>
      </c>
      <c r="G118">
        <v>5.99</v>
      </c>
      <c r="H118">
        <v>0.1</v>
      </c>
      <c r="I118">
        <v>3.03</v>
      </c>
      <c r="J118">
        <v>0</v>
      </c>
      <c r="K118">
        <v>3.03</v>
      </c>
      <c r="L118">
        <v>37.65</v>
      </c>
      <c r="M118">
        <f>1-PERCENTRANK(D$2:D$201,D118)</f>
        <v>1.100000000000001E-2</v>
      </c>
      <c r="N118">
        <f>1-PERCENTRANK(E$2:E$201,E118)</f>
        <v>0.93500000000000005</v>
      </c>
      <c r="O118">
        <f>1-PERCENTRANK(F$2:F$201,F118)</f>
        <v>8.0999999999999961E-2</v>
      </c>
      <c r="P118">
        <f>1-PERCENTRANK(G$2:G$201,G118)</f>
        <v>0.70900000000000007</v>
      </c>
      <c r="Q118">
        <f>PERCENTRANK(H$2:H$201,H118)</f>
        <v>0.38600000000000001</v>
      </c>
      <c r="R118">
        <f>PERCENTRANK(K$2:K$201,K118)</f>
        <v>0.64300000000000002</v>
      </c>
      <c r="S118">
        <f>SUM(M118:R118)</f>
        <v>2.7650000000000006</v>
      </c>
      <c r="T118">
        <f>IF(PERCENTRANK(S$2:S$201,S118)&gt;=0.9,1,0)</f>
        <v>0</v>
      </c>
    </row>
    <row r="119" spans="1:20">
      <c r="A119" t="s">
        <v>152</v>
      </c>
      <c r="B119" t="s">
        <v>153</v>
      </c>
      <c r="C119">
        <v>29.5</v>
      </c>
      <c r="D119">
        <v>9.0399999999999991</v>
      </c>
      <c r="E119">
        <v>5.09</v>
      </c>
      <c r="F119">
        <v>12.83</v>
      </c>
      <c r="G119">
        <v>6.92</v>
      </c>
      <c r="H119">
        <v>0.09</v>
      </c>
      <c r="I119">
        <v>6.78</v>
      </c>
      <c r="J119">
        <v>-0.02</v>
      </c>
      <c r="K119">
        <v>6.76</v>
      </c>
      <c r="L119">
        <v>-4.38</v>
      </c>
      <c r="M119">
        <f>1-PERCENTRANK(D$2:D$201,D119)</f>
        <v>1.6000000000000014E-2</v>
      </c>
      <c r="N119">
        <f>1-PERCENTRANK(E$2:E$201,E119)</f>
        <v>0.17600000000000005</v>
      </c>
      <c r="O119">
        <f>1-PERCENTRANK(F$2:F$201,F119)</f>
        <v>0.74399999999999999</v>
      </c>
      <c r="P119">
        <f>1-PERCENTRANK(G$2:G$201,G119)</f>
        <v>0.629</v>
      </c>
      <c r="Q119">
        <f>PERCENTRANK(H$2:H$201,H119)</f>
        <v>0.316</v>
      </c>
      <c r="R119">
        <f>PERCENTRANK(K$2:K$201,K119)</f>
        <v>0.874</v>
      </c>
      <c r="S119">
        <f>SUM(M119:R119)</f>
        <v>2.7549999999999999</v>
      </c>
      <c r="T119">
        <f>IF(PERCENTRANK(S$2:S$201,S119)&gt;=0.9,1,0)</f>
        <v>0</v>
      </c>
    </row>
    <row r="120" spans="1:20">
      <c r="A120" t="s">
        <v>296</v>
      </c>
      <c r="B120" t="s">
        <v>297</v>
      </c>
      <c r="C120">
        <v>47.75</v>
      </c>
      <c r="D120">
        <v>1.89</v>
      </c>
      <c r="E120">
        <v>2.81</v>
      </c>
      <c r="F120">
        <v>35.630000000000003</v>
      </c>
      <c r="G120">
        <v>5.45</v>
      </c>
      <c r="H120">
        <v>0.14000000000000001</v>
      </c>
      <c r="I120">
        <v>0</v>
      </c>
      <c r="J120">
        <v>0.06</v>
      </c>
      <c r="K120">
        <v>0.06</v>
      </c>
      <c r="L120">
        <v>21.94</v>
      </c>
      <c r="M120">
        <f>1-PERCENTRANK(D$2:D$201,D120)</f>
        <v>0.49299999999999999</v>
      </c>
      <c r="N120">
        <f>1-PERCENTRANK(E$2:E$201,E120)</f>
        <v>0.38200000000000001</v>
      </c>
      <c r="O120">
        <f>1-PERCENTRANK(F$2:F$201,F120)</f>
        <v>0.18100000000000005</v>
      </c>
      <c r="P120">
        <f>1-PERCENTRANK(G$2:G$201,G120)</f>
        <v>0.77400000000000002</v>
      </c>
      <c r="Q120">
        <f>PERCENTRANK(H$2:H$201,H120)</f>
        <v>0.58199999999999996</v>
      </c>
      <c r="R120">
        <f>PERCENTRANK(K$2:K$201,K120)</f>
        <v>0.32600000000000001</v>
      </c>
      <c r="S120">
        <f>SUM(M120:R120)</f>
        <v>2.738</v>
      </c>
      <c r="T120">
        <f>IF(PERCENTRANK(S$2:S$201,S120)&gt;=0.9,1,0)</f>
        <v>0</v>
      </c>
    </row>
    <row r="121" spans="1:20">
      <c r="A121" t="s">
        <v>92</v>
      </c>
      <c r="B121" t="s">
        <v>93</v>
      </c>
      <c r="C121">
        <v>75.09</v>
      </c>
      <c r="D121">
        <v>2.2999999999999998</v>
      </c>
      <c r="E121">
        <v>3.5</v>
      </c>
      <c r="F121">
        <v>13.85</v>
      </c>
      <c r="G121">
        <v>9.1</v>
      </c>
      <c r="H121">
        <v>0.12</v>
      </c>
      <c r="I121">
        <v>0.67</v>
      </c>
      <c r="J121">
        <v>0</v>
      </c>
      <c r="K121">
        <v>0.67</v>
      </c>
      <c r="L121">
        <v>14.61</v>
      </c>
      <c r="M121">
        <f>1-PERCENTRANK(D$2:D$201,D121)</f>
        <v>0.35699999999999998</v>
      </c>
      <c r="N121">
        <f>1-PERCENTRANK(E$2:E$201,E121)</f>
        <v>0.28700000000000003</v>
      </c>
      <c r="O121">
        <f>1-PERCENTRANK(F$2:F$201,F121)</f>
        <v>0.70900000000000007</v>
      </c>
      <c r="P121">
        <f>1-PERCENTRANK(G$2:G$201,G121)</f>
        <v>0.498</v>
      </c>
      <c r="Q121">
        <f>PERCENTRANK(H$2:H$201,H121)</f>
        <v>0.49199999999999999</v>
      </c>
      <c r="R121">
        <f>PERCENTRANK(K$2:K$201,K121)</f>
        <v>0.371</v>
      </c>
      <c r="S121">
        <f>SUM(M121:R121)</f>
        <v>2.714</v>
      </c>
      <c r="T121">
        <f>IF(PERCENTRANK(S$2:S$201,S121)&gt;=0.9,1,0)</f>
        <v>0</v>
      </c>
    </row>
    <row r="122" spans="1:20">
      <c r="A122" t="s">
        <v>330</v>
      </c>
      <c r="B122" t="s">
        <v>331</v>
      </c>
      <c r="C122">
        <v>27.78</v>
      </c>
      <c r="D122">
        <v>2.12</v>
      </c>
      <c r="E122">
        <v>3.53</v>
      </c>
      <c r="F122">
        <v>17.920000000000002</v>
      </c>
      <c r="G122">
        <v>9.77</v>
      </c>
      <c r="H122">
        <v>0.08</v>
      </c>
      <c r="I122">
        <v>4.3899999999999997</v>
      </c>
      <c r="J122">
        <v>0</v>
      </c>
      <c r="K122">
        <v>4.3899999999999997</v>
      </c>
      <c r="L122">
        <v>-6.09</v>
      </c>
      <c r="M122">
        <f>1-PERCENTRANK(D$2:D$201,D122)</f>
        <v>0.41800000000000004</v>
      </c>
      <c r="N122">
        <f>1-PERCENTRANK(E$2:E$201,E122)</f>
        <v>0.28200000000000003</v>
      </c>
      <c r="O122">
        <f>1-PERCENTRANK(F$2:F$201,F122)</f>
        <v>0.55299999999999994</v>
      </c>
      <c r="P122">
        <f>1-PERCENTRANK(G$2:G$201,G122)</f>
        <v>0.45299999999999996</v>
      </c>
      <c r="Q122">
        <f>PERCENTRANK(H$2:H$201,H122)</f>
        <v>0.251</v>
      </c>
      <c r="R122">
        <f>PERCENTRANK(K$2:K$201,K122)</f>
        <v>0.72299999999999998</v>
      </c>
      <c r="S122">
        <f>SUM(M122:R122)</f>
        <v>2.6799999999999997</v>
      </c>
      <c r="T122">
        <f>IF(PERCENTRANK(S$2:S$201,S122)&gt;=0.9,1,0)</f>
        <v>0</v>
      </c>
    </row>
    <row r="123" spans="1:20">
      <c r="A123" t="s">
        <v>246</v>
      </c>
      <c r="B123" t="s">
        <v>247</v>
      </c>
      <c r="C123">
        <v>25.62</v>
      </c>
      <c r="D123">
        <v>2587.62</v>
      </c>
      <c r="E123">
        <v>9.9499999999999993</v>
      </c>
      <c r="F123">
        <v>10.41</v>
      </c>
      <c r="G123">
        <v>10.41</v>
      </c>
      <c r="H123">
        <v>0.1</v>
      </c>
      <c r="I123">
        <v>9.2100000000000009</v>
      </c>
      <c r="J123">
        <v>0</v>
      </c>
      <c r="K123">
        <v>9.2100000000000009</v>
      </c>
      <c r="L123">
        <v>-16.63</v>
      </c>
      <c r="M123">
        <f>1-PERCENTRANK(D$2:D$201,D123)</f>
        <v>0</v>
      </c>
      <c r="N123">
        <f>1-PERCENTRANK(E$2:E$201,E123)</f>
        <v>3.6000000000000032E-2</v>
      </c>
      <c r="O123">
        <f>1-PERCENTRANK(F$2:F$201,F123)</f>
        <v>0.83499999999999996</v>
      </c>
      <c r="P123">
        <f>1-PERCENTRANK(G$2:G$201,G123)</f>
        <v>0.42300000000000004</v>
      </c>
      <c r="Q123">
        <f>PERCENTRANK(H$2:H$201,H123)</f>
        <v>0.38600000000000001</v>
      </c>
      <c r="R123">
        <f>PERCENTRANK(K$2:K$201,K123)</f>
        <v>0.97399999999999998</v>
      </c>
      <c r="S123">
        <f>SUM(M123:R123)</f>
        <v>2.6539999999999999</v>
      </c>
      <c r="T123">
        <f>IF(PERCENTRANK(S$2:S$201,S123)&gt;=0.9,1,0)</f>
        <v>0</v>
      </c>
    </row>
    <row r="124" spans="1:20">
      <c r="A124" t="s">
        <v>46</v>
      </c>
      <c r="B124" t="s">
        <v>47</v>
      </c>
      <c r="C124">
        <v>21.55</v>
      </c>
      <c r="D124">
        <v>1.74</v>
      </c>
      <c r="E124">
        <v>3.64</v>
      </c>
      <c r="F124">
        <v>17.52</v>
      </c>
      <c r="G124">
        <v>11.05</v>
      </c>
      <c r="H124">
        <v>0.09</v>
      </c>
      <c r="I124">
        <v>1.88</v>
      </c>
      <c r="J124">
        <v>0</v>
      </c>
      <c r="K124">
        <v>1.89</v>
      </c>
      <c r="L124">
        <v>6.74</v>
      </c>
      <c r="M124">
        <f>1-PERCENTRANK(D$2:D$201,D124)</f>
        <v>0.54299999999999993</v>
      </c>
      <c r="N124">
        <f>1-PERCENTRANK(E$2:E$201,E124)</f>
        <v>0.27700000000000002</v>
      </c>
      <c r="O124">
        <f>1-PERCENTRANK(F$2:F$201,F124)</f>
        <v>0.57800000000000007</v>
      </c>
      <c r="P124">
        <f>1-PERCENTRANK(G$2:G$201,G124)</f>
        <v>0.36199999999999999</v>
      </c>
      <c r="Q124">
        <f>PERCENTRANK(H$2:H$201,H124)</f>
        <v>0.316</v>
      </c>
      <c r="R124">
        <f>PERCENTRANK(K$2:K$201,K124)</f>
        <v>0.56699999999999995</v>
      </c>
      <c r="S124">
        <f>SUM(M124:R124)</f>
        <v>2.6429999999999998</v>
      </c>
      <c r="T124">
        <f>IF(PERCENTRANK(S$2:S$201,S124)&gt;=0.9,1,0)</f>
        <v>0</v>
      </c>
    </row>
    <row r="125" spans="1:20">
      <c r="A125" t="s">
        <v>314</v>
      </c>
      <c r="B125" t="s">
        <v>315</v>
      </c>
      <c r="C125">
        <v>13.13</v>
      </c>
      <c r="D125">
        <v>1.67</v>
      </c>
      <c r="E125">
        <v>4.6100000000000003</v>
      </c>
      <c r="F125">
        <v>11.62</v>
      </c>
      <c r="G125">
        <v>5.23</v>
      </c>
      <c r="H125">
        <v>7.0000000000000007E-2</v>
      </c>
      <c r="I125">
        <v>0</v>
      </c>
      <c r="J125">
        <v>-0.13</v>
      </c>
      <c r="K125">
        <v>-0.13</v>
      </c>
      <c r="L125">
        <v>5.29</v>
      </c>
      <c r="M125">
        <f>1-PERCENTRANK(D$2:D$201,D125)</f>
        <v>0.59299999999999997</v>
      </c>
      <c r="N125">
        <f>1-PERCENTRANK(E$2:E$201,E125)</f>
        <v>0.20699999999999996</v>
      </c>
      <c r="O125">
        <f>1-PERCENTRANK(F$2:F$201,F125)</f>
        <v>0.80499999999999994</v>
      </c>
      <c r="P125">
        <f>1-PERCENTRANK(G$2:G$201,G125)</f>
        <v>0.79899999999999993</v>
      </c>
      <c r="Q125">
        <f>PERCENTRANK(H$2:H$201,H125)</f>
        <v>0.18</v>
      </c>
      <c r="R125">
        <f>PERCENTRANK(K$2:K$201,K125)</f>
        <v>2.5000000000000001E-2</v>
      </c>
      <c r="S125">
        <f>SUM(M125:R125)</f>
        <v>2.609</v>
      </c>
      <c r="T125">
        <f>IF(PERCENTRANK(S$2:S$201,S125)&gt;=0.9,1,0)</f>
        <v>0</v>
      </c>
    </row>
    <row r="126" spans="1:20">
      <c r="A126" t="s">
        <v>302</v>
      </c>
      <c r="B126" t="s">
        <v>303</v>
      </c>
      <c r="C126">
        <v>34.479999999999997</v>
      </c>
      <c r="D126">
        <v>0.96</v>
      </c>
      <c r="E126">
        <v>3.26</v>
      </c>
      <c r="F126">
        <v>25.73</v>
      </c>
      <c r="G126">
        <v>10.59</v>
      </c>
      <c r="H126">
        <v>0.09</v>
      </c>
      <c r="I126">
        <v>0</v>
      </c>
      <c r="J126">
        <v>0.02</v>
      </c>
      <c r="K126">
        <v>0.02</v>
      </c>
      <c r="L126">
        <v>-1.03</v>
      </c>
      <c r="M126">
        <f>1-PERCENTRANK(D$2:D$201,D126)</f>
        <v>0.92999999999999994</v>
      </c>
      <c r="N126">
        <f>1-PERCENTRANK(E$2:E$201,E126)</f>
        <v>0.31200000000000006</v>
      </c>
      <c r="O126">
        <f>1-PERCENTRANK(F$2:F$201,F126)</f>
        <v>0.34199999999999997</v>
      </c>
      <c r="P126">
        <f>1-PERCENTRANK(G$2:G$201,G126)</f>
        <v>0.40800000000000003</v>
      </c>
      <c r="Q126">
        <f>PERCENTRANK(H$2:H$201,H126)</f>
        <v>0.316</v>
      </c>
      <c r="R126">
        <f>PERCENTRANK(K$2:K$201,K126)</f>
        <v>0.29099999999999998</v>
      </c>
      <c r="S126">
        <f>SUM(M126:R126)</f>
        <v>2.5989999999999998</v>
      </c>
      <c r="T126">
        <f>IF(PERCENTRANK(S$2:S$201,S126)&gt;=0.9,1,0)</f>
        <v>0</v>
      </c>
    </row>
    <row r="127" spans="1:20">
      <c r="A127" t="s">
        <v>178</v>
      </c>
      <c r="B127" t="s">
        <v>179</v>
      </c>
      <c r="C127">
        <v>6.8</v>
      </c>
      <c r="D127">
        <v>2.5099999999999998</v>
      </c>
      <c r="E127">
        <v>2.16</v>
      </c>
      <c r="F127">
        <v>22.67</v>
      </c>
      <c r="G127">
        <v>7.29</v>
      </c>
      <c r="H127">
        <v>0.17</v>
      </c>
      <c r="I127">
        <v>0</v>
      </c>
      <c r="J127">
        <v>-0.02</v>
      </c>
      <c r="K127">
        <v>-0.02</v>
      </c>
      <c r="L127">
        <v>4.9400000000000004</v>
      </c>
      <c r="M127">
        <f>1-PERCENTRANK(D$2:D$201,D127)</f>
        <v>0.30200000000000005</v>
      </c>
      <c r="N127">
        <f>1-PERCENTRANK(E$2:E$201,E127)</f>
        <v>0.48299999999999998</v>
      </c>
      <c r="O127">
        <f>1-PERCENTRANK(F$2:F$201,F127)</f>
        <v>0.39700000000000002</v>
      </c>
      <c r="P127">
        <f>1-PERCENTRANK(G$2:G$201,G127)</f>
        <v>0.59799999999999998</v>
      </c>
      <c r="Q127">
        <f>PERCENTRANK(H$2:H$201,H127)</f>
        <v>0.68799999999999994</v>
      </c>
      <c r="R127">
        <f>PERCENTRANK(K$2:K$201,K127)</f>
        <v>0.105</v>
      </c>
      <c r="S127">
        <f>SUM(M127:R127)</f>
        <v>2.573</v>
      </c>
      <c r="T127">
        <f>IF(PERCENTRANK(S$2:S$201,S127)&gt;=0.9,1,0)</f>
        <v>0</v>
      </c>
    </row>
    <row r="128" spans="1:20">
      <c r="A128" t="s">
        <v>72</v>
      </c>
      <c r="B128" t="s">
        <v>73</v>
      </c>
      <c r="C128">
        <v>80.11</v>
      </c>
      <c r="D128">
        <v>2.58</v>
      </c>
      <c r="E128">
        <v>2.85</v>
      </c>
      <c r="F128">
        <v>17.45</v>
      </c>
      <c r="G128">
        <v>11.29</v>
      </c>
      <c r="H128">
        <v>0.12</v>
      </c>
      <c r="I128">
        <v>1.35</v>
      </c>
      <c r="J128">
        <v>0</v>
      </c>
      <c r="K128">
        <v>1.35</v>
      </c>
      <c r="L128">
        <v>23.51</v>
      </c>
      <c r="M128">
        <f>1-PERCENTRANK(D$2:D$201,D128)</f>
        <v>0.27200000000000002</v>
      </c>
      <c r="N128">
        <f>1-PERCENTRANK(E$2:E$201,E128)</f>
        <v>0.377</v>
      </c>
      <c r="O128">
        <f>1-PERCENTRANK(F$2:F$201,F128)</f>
        <v>0.58800000000000008</v>
      </c>
      <c r="P128">
        <f>1-PERCENTRANK(G$2:G$201,G128)</f>
        <v>0.33199999999999996</v>
      </c>
      <c r="Q128">
        <f>PERCENTRANK(H$2:H$201,H128)</f>
        <v>0.49199999999999999</v>
      </c>
      <c r="R128">
        <f>PERCENTRANK(K$2:K$201,K128)</f>
        <v>0.49199999999999999</v>
      </c>
      <c r="S128">
        <f>SUM(M128:R128)</f>
        <v>2.5529999999999999</v>
      </c>
      <c r="T128">
        <f>IF(PERCENTRANK(S$2:S$201,S128)&gt;=0.9,1,0)</f>
        <v>0</v>
      </c>
    </row>
    <row r="129" spans="1:20">
      <c r="A129" t="s">
        <v>76</v>
      </c>
      <c r="B129" t="s">
        <v>77</v>
      </c>
      <c r="C129">
        <v>38.74</v>
      </c>
      <c r="D129">
        <v>1.64</v>
      </c>
      <c r="E129">
        <v>6.46</v>
      </c>
      <c r="F129">
        <v>65.67</v>
      </c>
      <c r="G129">
        <v>9.6199999999999992</v>
      </c>
      <c r="H129">
        <v>0.1</v>
      </c>
      <c r="I129">
        <v>7.24</v>
      </c>
      <c r="J129">
        <v>-0.15</v>
      </c>
      <c r="K129">
        <v>7.09</v>
      </c>
      <c r="L129">
        <v>-1.99</v>
      </c>
      <c r="M129">
        <f>1-PERCENTRANK(D$2:D$201,D129)</f>
        <v>0.61399999999999999</v>
      </c>
      <c r="N129">
        <f>1-PERCENTRANK(E$2:E$201,E129)</f>
        <v>9.5999999999999974E-2</v>
      </c>
      <c r="O129">
        <f>1-PERCENTRANK(F$2:F$201,F129)</f>
        <v>9.099999999999997E-2</v>
      </c>
      <c r="P129">
        <f>1-PERCENTRANK(G$2:G$201,G129)</f>
        <v>0.47299999999999998</v>
      </c>
      <c r="Q129">
        <f>PERCENTRANK(H$2:H$201,H129)</f>
        <v>0.38600000000000001</v>
      </c>
      <c r="R129">
        <f>PERCENTRANK(K$2:K$201,K129)</f>
        <v>0.88900000000000001</v>
      </c>
      <c r="S129">
        <f>SUM(M129:R129)</f>
        <v>2.5490000000000004</v>
      </c>
      <c r="T129">
        <f>IF(PERCENTRANK(S$2:S$201,S129)&gt;=0.9,1,0)</f>
        <v>0</v>
      </c>
    </row>
    <row r="130" spans="1:20">
      <c r="A130" t="s">
        <v>116</v>
      </c>
      <c r="B130" t="s">
        <v>117</v>
      </c>
      <c r="C130">
        <v>124.98</v>
      </c>
      <c r="D130">
        <v>2.46</v>
      </c>
      <c r="E130">
        <v>3.05</v>
      </c>
      <c r="F130">
        <v>28.21</v>
      </c>
      <c r="G130">
        <v>6.72</v>
      </c>
      <c r="H130">
        <v>0.14000000000000001</v>
      </c>
      <c r="I130">
        <v>0.54</v>
      </c>
      <c r="J130">
        <v>-0.03</v>
      </c>
      <c r="K130">
        <v>0.52</v>
      </c>
      <c r="L130">
        <v>30.02</v>
      </c>
      <c r="M130">
        <f>1-PERCENTRANK(D$2:D$201,D130)</f>
        <v>0.32699999999999996</v>
      </c>
      <c r="N130">
        <f>1-PERCENTRANK(E$2:E$201,E130)</f>
        <v>0.32699999999999996</v>
      </c>
      <c r="O130">
        <f>1-PERCENTRANK(F$2:F$201,F130)</f>
        <v>0.28200000000000003</v>
      </c>
      <c r="P130">
        <f>1-PERCENTRANK(G$2:G$201,G130)</f>
        <v>0.66399999999999992</v>
      </c>
      <c r="Q130">
        <f>PERCENTRANK(H$2:H$201,H130)</f>
        <v>0.58199999999999996</v>
      </c>
      <c r="R130">
        <f>PERCENTRANK(K$2:K$201,K130)</f>
        <v>0.35599999999999998</v>
      </c>
      <c r="S130">
        <f>SUM(M130:R130)</f>
        <v>2.5379999999999998</v>
      </c>
      <c r="T130">
        <f>IF(PERCENTRANK(S$2:S$201,S130)&gt;=0.9,1,0)</f>
        <v>0</v>
      </c>
    </row>
    <row r="131" spans="1:20">
      <c r="A131" t="s">
        <v>328</v>
      </c>
      <c r="B131" t="s">
        <v>329</v>
      </c>
      <c r="C131">
        <v>39.68</v>
      </c>
      <c r="D131">
        <v>3.18</v>
      </c>
      <c r="E131">
        <v>4.5</v>
      </c>
      <c r="F131">
        <v>18.989999999999998</v>
      </c>
      <c r="G131">
        <v>11.21</v>
      </c>
      <c r="H131">
        <v>0.08</v>
      </c>
      <c r="I131">
        <v>8.57</v>
      </c>
      <c r="J131">
        <v>-0.01</v>
      </c>
      <c r="K131">
        <v>8.56</v>
      </c>
      <c r="L131">
        <v>3.12</v>
      </c>
      <c r="M131">
        <f>1-PERCENTRANK(D$2:D$201,D131)</f>
        <v>0.19099999999999995</v>
      </c>
      <c r="N131">
        <f>1-PERCENTRANK(E$2:E$201,E131)</f>
        <v>0.21699999999999997</v>
      </c>
      <c r="O131">
        <f>1-PERCENTRANK(F$2:F$201,F131)</f>
        <v>0.52300000000000002</v>
      </c>
      <c r="P131">
        <f>1-PERCENTRANK(G$2:G$201,G131)</f>
        <v>0.35199999999999998</v>
      </c>
      <c r="Q131">
        <f>PERCENTRANK(H$2:H$201,H131)</f>
        <v>0.251</v>
      </c>
      <c r="R131">
        <f>PERCENTRANK(K$2:K$201,K131)</f>
        <v>0.94899999999999995</v>
      </c>
      <c r="S131">
        <f>SUM(M131:R131)</f>
        <v>2.4829999999999997</v>
      </c>
      <c r="T131">
        <f>IF(PERCENTRANK(S$2:S$201,S131)&gt;=0.9,1,0)</f>
        <v>0</v>
      </c>
    </row>
    <row r="132" spans="1:20">
      <c r="A132" t="s">
        <v>368</v>
      </c>
      <c r="B132" t="s">
        <v>369</v>
      </c>
      <c r="C132">
        <v>27.1</v>
      </c>
      <c r="D132">
        <v>2.66</v>
      </c>
      <c r="E132">
        <v>1.36</v>
      </c>
      <c r="F132">
        <v>18.95</v>
      </c>
      <c r="G132">
        <v>19.88</v>
      </c>
      <c r="H132">
        <v>0.11</v>
      </c>
      <c r="I132">
        <v>1.58</v>
      </c>
      <c r="J132">
        <v>-0.05</v>
      </c>
      <c r="K132">
        <v>1.53</v>
      </c>
      <c r="L132">
        <v>5.55</v>
      </c>
      <c r="M132">
        <f>1-PERCENTRANK(D$2:D$201,D132)</f>
        <v>0.26200000000000001</v>
      </c>
      <c r="N132">
        <f>1-PERCENTRANK(E$2:E$201,E132)</f>
        <v>0.65900000000000003</v>
      </c>
      <c r="O132">
        <f>1-PERCENTRANK(F$2:F$201,F132)</f>
        <v>0.52800000000000002</v>
      </c>
      <c r="P132">
        <f>1-PERCENTRANK(G$2:G$201,G132)</f>
        <v>7.5999999999999956E-2</v>
      </c>
      <c r="Q132">
        <f>PERCENTRANK(H$2:H$201,H132)</f>
        <v>0.432</v>
      </c>
      <c r="R132">
        <f>PERCENTRANK(K$2:K$201,K132)</f>
        <v>0.52200000000000002</v>
      </c>
      <c r="S132">
        <f>SUM(M132:R132)</f>
        <v>2.4790000000000001</v>
      </c>
      <c r="T132">
        <f>IF(PERCENTRANK(S$2:S$201,S132)&gt;=0.9,1,0)</f>
        <v>0</v>
      </c>
    </row>
    <row r="133" spans="1:20">
      <c r="A133" t="s">
        <v>372</v>
      </c>
      <c r="B133" t="s">
        <v>373</v>
      </c>
      <c r="C133">
        <v>27.55</v>
      </c>
      <c r="D133">
        <v>3.17</v>
      </c>
      <c r="E133">
        <v>2.11</v>
      </c>
      <c r="F133">
        <v>2755</v>
      </c>
      <c r="G133">
        <v>10.06</v>
      </c>
      <c r="H133">
        <v>0.11</v>
      </c>
      <c r="I133">
        <v>7.44</v>
      </c>
      <c r="J133">
        <v>-0.2</v>
      </c>
      <c r="K133">
        <v>7.24</v>
      </c>
      <c r="L133">
        <v>-1.61</v>
      </c>
      <c r="M133">
        <f>1-PERCENTRANK(D$2:D$201,D133)</f>
        <v>0.19599999999999995</v>
      </c>
      <c r="N133">
        <f>1-PERCENTRANK(E$2:E$201,E133)</f>
        <v>0.503</v>
      </c>
      <c r="O133">
        <f>1-PERCENTRANK(F$2:F$201,F133)</f>
        <v>0</v>
      </c>
      <c r="P133">
        <f>1-PERCENTRANK(G$2:G$201,G133)</f>
        <v>0.43799999999999994</v>
      </c>
      <c r="Q133">
        <f>PERCENTRANK(H$2:H$201,H133)</f>
        <v>0.432</v>
      </c>
      <c r="R133">
        <f>PERCENTRANK(K$2:K$201,K133)</f>
        <v>0.90400000000000003</v>
      </c>
      <c r="S133">
        <f>SUM(M133:R133)</f>
        <v>2.4729999999999999</v>
      </c>
      <c r="T133">
        <f>IF(PERCENTRANK(S$2:S$201,S133)&gt;=0.9,1,0)</f>
        <v>0</v>
      </c>
    </row>
    <row r="134" spans="1:20">
      <c r="A134" t="s">
        <v>24</v>
      </c>
      <c r="B134" t="s">
        <v>25</v>
      </c>
      <c r="C134">
        <v>52.77</v>
      </c>
      <c r="D134">
        <v>1.73</v>
      </c>
      <c r="E134">
        <v>4.1100000000000003</v>
      </c>
      <c r="F134">
        <v>12.45</v>
      </c>
      <c r="G134">
        <v>9.5299999999999994</v>
      </c>
      <c r="H134">
        <v>0.09</v>
      </c>
      <c r="I134">
        <v>0</v>
      </c>
      <c r="J134">
        <v>-0.01</v>
      </c>
      <c r="K134">
        <v>-0.01</v>
      </c>
      <c r="L134">
        <v>21.06</v>
      </c>
      <c r="M134">
        <f>1-PERCENTRANK(D$2:D$201,D134)</f>
        <v>0.55800000000000005</v>
      </c>
      <c r="N134">
        <f>1-PERCENTRANK(E$2:E$201,E134)</f>
        <v>0.23199999999999998</v>
      </c>
      <c r="O134">
        <f>1-PERCENTRANK(F$2:F$201,F134)</f>
        <v>0.75900000000000001</v>
      </c>
      <c r="P134">
        <f>1-PERCENTRANK(G$2:G$201,G134)</f>
        <v>0.47799999999999998</v>
      </c>
      <c r="Q134">
        <f>PERCENTRANK(H$2:H$201,H134)</f>
        <v>0.316</v>
      </c>
      <c r="R134">
        <f>PERCENTRANK(K$2:K$201,K134)</f>
        <v>0.12</v>
      </c>
      <c r="S134">
        <f>SUM(M134:R134)</f>
        <v>2.4630000000000001</v>
      </c>
      <c r="T134">
        <f>IF(PERCENTRANK(S$2:S$201,S134)&gt;=0.9,1,0)</f>
        <v>0</v>
      </c>
    </row>
    <row r="135" spans="1:20">
      <c r="A135" t="s">
        <v>230</v>
      </c>
      <c r="B135" t="s">
        <v>231</v>
      </c>
      <c r="C135">
        <v>25.2</v>
      </c>
      <c r="D135">
        <v>1.6</v>
      </c>
      <c r="E135">
        <v>0.54</v>
      </c>
      <c r="F135">
        <v>148.24</v>
      </c>
      <c r="G135">
        <v>25.73</v>
      </c>
      <c r="H135">
        <v>0.04</v>
      </c>
      <c r="I135">
        <v>7.34</v>
      </c>
      <c r="J135">
        <v>-1.32</v>
      </c>
      <c r="K135">
        <v>6.02</v>
      </c>
      <c r="L135">
        <v>-1.57</v>
      </c>
      <c r="M135">
        <f>1-PERCENTRANK(D$2:D$201,D135)</f>
        <v>0.64400000000000002</v>
      </c>
      <c r="N135">
        <f>1-PERCENTRANK(E$2:E$201,E135)</f>
        <v>0.88</v>
      </c>
      <c r="O135">
        <f>1-PERCENTRANK(F$2:F$201,F135)</f>
        <v>4.1000000000000036E-2</v>
      </c>
      <c r="P135">
        <f>1-PERCENTRANK(G$2:G$201,G135)</f>
        <v>2.6000000000000023E-2</v>
      </c>
      <c r="Q135">
        <f>PERCENTRANK(H$2:H$201,H135)</f>
        <v>2.5000000000000001E-2</v>
      </c>
      <c r="R135">
        <f>PERCENTRANK(K$2:K$201,K135)</f>
        <v>0.83399999999999996</v>
      </c>
      <c r="S135">
        <f>SUM(M135:R135)</f>
        <v>2.4499999999999997</v>
      </c>
      <c r="T135">
        <f>IF(PERCENTRANK(S$2:S$201,S135)&gt;=0.9,1,0)</f>
        <v>0</v>
      </c>
    </row>
    <row r="136" spans="1:20">
      <c r="A136" t="s">
        <v>170</v>
      </c>
      <c r="B136" t="s">
        <v>171</v>
      </c>
      <c r="C136">
        <v>36.81</v>
      </c>
      <c r="D136">
        <v>1.1599999999999999</v>
      </c>
      <c r="E136">
        <v>2.65</v>
      </c>
      <c r="F136">
        <v>31.73</v>
      </c>
      <c r="G136">
        <v>9.3000000000000007</v>
      </c>
      <c r="H136">
        <v>0.11</v>
      </c>
      <c r="I136">
        <v>0</v>
      </c>
      <c r="J136">
        <v>-0.3</v>
      </c>
      <c r="K136">
        <v>-0.3</v>
      </c>
      <c r="L136">
        <v>2.85</v>
      </c>
      <c r="M136">
        <f>1-PERCENTRANK(D$2:D$201,D136)</f>
        <v>0.84499999999999997</v>
      </c>
      <c r="N136">
        <f>1-PERCENTRANK(E$2:E$201,E136)</f>
        <v>0.40800000000000003</v>
      </c>
      <c r="O136">
        <f>1-PERCENTRANK(F$2:F$201,F136)</f>
        <v>0.25700000000000001</v>
      </c>
      <c r="P136">
        <f>1-PERCENTRANK(G$2:G$201,G136)</f>
        <v>0.48799999999999999</v>
      </c>
      <c r="Q136">
        <f>PERCENTRANK(H$2:H$201,H136)</f>
        <v>0.432</v>
      </c>
      <c r="R136">
        <f>PERCENTRANK(K$2:K$201,K136)</f>
        <v>1.4999999999999999E-2</v>
      </c>
      <c r="S136">
        <f>SUM(M136:R136)</f>
        <v>2.4450000000000003</v>
      </c>
      <c r="T136">
        <f>IF(PERCENTRANK(S$2:S$201,S136)&gt;=0.9,1,0)</f>
        <v>0</v>
      </c>
    </row>
    <row r="137" spans="1:20">
      <c r="A137" t="s">
        <v>244</v>
      </c>
      <c r="B137" t="s">
        <v>245</v>
      </c>
      <c r="C137">
        <v>22.77</v>
      </c>
      <c r="D137">
        <v>3.93</v>
      </c>
      <c r="E137">
        <v>6.45</v>
      </c>
      <c r="F137">
        <v>17.79</v>
      </c>
      <c r="G137">
        <v>12.23</v>
      </c>
      <c r="H137">
        <v>0.1</v>
      </c>
      <c r="I137">
        <v>9.66</v>
      </c>
      <c r="J137">
        <v>0</v>
      </c>
      <c r="K137">
        <v>9.66</v>
      </c>
      <c r="L137">
        <v>19.97</v>
      </c>
      <c r="M137">
        <f>1-PERCENTRANK(D$2:D$201,D137)</f>
        <v>0.13100000000000001</v>
      </c>
      <c r="N137">
        <f>1-PERCENTRANK(E$2:E$201,E137)</f>
        <v>0.10099999999999998</v>
      </c>
      <c r="O137">
        <f>1-PERCENTRANK(F$2:F$201,F137)</f>
        <v>0.55800000000000005</v>
      </c>
      <c r="P137">
        <f>1-PERCENTRANK(G$2:G$201,G137)</f>
        <v>0.27700000000000002</v>
      </c>
      <c r="Q137">
        <f>PERCENTRANK(H$2:H$201,H137)</f>
        <v>0.38600000000000001</v>
      </c>
      <c r="R137">
        <f>PERCENTRANK(K$2:K$201,K137)</f>
        <v>0.97899999999999998</v>
      </c>
      <c r="S137">
        <f>SUM(M137:R137)</f>
        <v>2.4320000000000004</v>
      </c>
      <c r="T137">
        <f>IF(PERCENTRANK(S$2:S$201,S137)&gt;=0.9,1,0)</f>
        <v>0</v>
      </c>
    </row>
    <row r="138" spans="1:20">
      <c r="A138" t="s">
        <v>130</v>
      </c>
      <c r="B138" t="s">
        <v>131</v>
      </c>
      <c r="C138">
        <v>50.56</v>
      </c>
      <c r="D138">
        <v>6.44</v>
      </c>
      <c r="E138">
        <v>1.77</v>
      </c>
      <c r="F138">
        <v>25.8</v>
      </c>
      <c r="G138">
        <v>6.8</v>
      </c>
      <c r="H138">
        <v>0.05</v>
      </c>
      <c r="I138">
        <v>5.0199999999999996</v>
      </c>
      <c r="J138">
        <v>-0.13</v>
      </c>
      <c r="K138">
        <v>4.8899999999999997</v>
      </c>
      <c r="L138">
        <v>21.71</v>
      </c>
      <c r="M138">
        <f>1-PERCENTRANK(D$2:D$201,D138)</f>
        <v>4.1000000000000036E-2</v>
      </c>
      <c r="N138">
        <f>1-PERCENTRANK(E$2:E$201,E138)</f>
        <v>0.56299999999999994</v>
      </c>
      <c r="O138">
        <f>1-PERCENTRANK(F$2:F$201,F138)</f>
        <v>0.33699999999999997</v>
      </c>
      <c r="P138">
        <f>1-PERCENTRANK(G$2:G$201,G138)</f>
        <v>0.64900000000000002</v>
      </c>
      <c r="Q138">
        <f>PERCENTRANK(H$2:H$201,H138)</f>
        <v>6.5000000000000002E-2</v>
      </c>
      <c r="R138">
        <f>PERCENTRANK(K$2:K$201,K138)</f>
        <v>0.77300000000000002</v>
      </c>
      <c r="S138">
        <f>SUM(M138:R138)</f>
        <v>2.4279999999999999</v>
      </c>
      <c r="T138">
        <f>IF(PERCENTRANK(S$2:S$201,S138)&gt;=0.9,1,0)</f>
        <v>0</v>
      </c>
    </row>
    <row r="139" spans="1:20">
      <c r="A139" t="s">
        <v>236</v>
      </c>
      <c r="B139" t="s">
        <v>237</v>
      </c>
      <c r="C139">
        <v>16.54</v>
      </c>
      <c r="D139">
        <v>1.84</v>
      </c>
      <c r="E139">
        <v>4.05</v>
      </c>
      <c r="F139">
        <v>20.170000000000002</v>
      </c>
      <c r="G139">
        <v>7.45</v>
      </c>
      <c r="H139">
        <v>0.13</v>
      </c>
      <c r="I139">
        <v>0</v>
      </c>
      <c r="J139">
        <v>-0.03</v>
      </c>
      <c r="K139">
        <v>-0.03</v>
      </c>
      <c r="L139">
        <v>8.67</v>
      </c>
      <c r="M139">
        <f>1-PERCENTRANK(D$2:D$201,D139)</f>
        <v>0.50800000000000001</v>
      </c>
      <c r="N139">
        <f>1-PERCENTRANK(E$2:E$201,E139)</f>
        <v>0.23699999999999999</v>
      </c>
      <c r="O139">
        <f>1-PERCENTRANK(F$2:F$201,F139)</f>
        <v>0.46299999999999997</v>
      </c>
      <c r="P139">
        <f>1-PERCENTRANK(G$2:G$201,G139)</f>
        <v>0.58800000000000008</v>
      </c>
      <c r="Q139">
        <f>PERCENTRANK(H$2:H$201,H139)</f>
        <v>0.52700000000000002</v>
      </c>
      <c r="R139">
        <f>PERCENTRANK(K$2:K$201,K139)</f>
        <v>0.09</v>
      </c>
      <c r="S139">
        <f>SUM(M139:R139)</f>
        <v>2.4129999999999998</v>
      </c>
      <c r="T139">
        <f>IF(PERCENTRANK(S$2:S$201,S139)&gt;=0.9,1,0)</f>
        <v>0</v>
      </c>
    </row>
    <row r="140" spans="1:20">
      <c r="A140" t="s">
        <v>340</v>
      </c>
      <c r="B140" t="s">
        <v>341</v>
      </c>
      <c r="C140">
        <v>78.05</v>
      </c>
      <c r="D140">
        <v>2.99</v>
      </c>
      <c r="E140">
        <v>2.4700000000000002</v>
      </c>
      <c r="F140">
        <v>19.22</v>
      </c>
      <c r="G140">
        <v>11.63</v>
      </c>
      <c r="H140">
        <v>0.1</v>
      </c>
      <c r="I140">
        <v>1.6</v>
      </c>
      <c r="J140">
        <v>0.02</v>
      </c>
      <c r="K140">
        <v>1.62</v>
      </c>
      <c r="L140">
        <v>10.19</v>
      </c>
      <c r="M140">
        <f>1-PERCENTRANK(D$2:D$201,D140)</f>
        <v>0.22199999999999998</v>
      </c>
      <c r="N140">
        <f>1-PERCENTRANK(E$2:E$201,E140)</f>
        <v>0.43799999999999994</v>
      </c>
      <c r="O140">
        <f>1-PERCENTRANK(F$2:F$201,F140)</f>
        <v>0.50800000000000001</v>
      </c>
      <c r="P140">
        <f>1-PERCENTRANK(G$2:G$201,G140)</f>
        <v>0.30700000000000005</v>
      </c>
      <c r="Q140">
        <f>PERCENTRANK(H$2:H$201,H140)</f>
        <v>0.38600000000000001</v>
      </c>
      <c r="R140">
        <f>PERCENTRANK(K$2:K$201,K140)</f>
        <v>0.53700000000000003</v>
      </c>
      <c r="S140">
        <f>SUM(M140:R140)</f>
        <v>2.3980000000000001</v>
      </c>
      <c r="T140">
        <f>IF(PERCENTRANK(S$2:S$201,S140)&gt;=0.9,1,0)</f>
        <v>0</v>
      </c>
    </row>
    <row r="141" spans="1:20">
      <c r="A141" t="s">
        <v>200</v>
      </c>
      <c r="B141" t="s">
        <v>201</v>
      </c>
      <c r="C141">
        <v>42.93</v>
      </c>
      <c r="D141">
        <v>1.5</v>
      </c>
      <c r="E141">
        <v>3.98</v>
      </c>
      <c r="F141">
        <v>40.89</v>
      </c>
      <c r="G141">
        <v>10.36</v>
      </c>
      <c r="H141">
        <v>0.14000000000000001</v>
      </c>
      <c r="I141">
        <v>0</v>
      </c>
      <c r="J141">
        <v>0.02</v>
      </c>
      <c r="K141">
        <v>0.02</v>
      </c>
      <c r="L141">
        <v>-25.96</v>
      </c>
      <c r="M141">
        <f>1-PERCENTRANK(D$2:D$201,D141)</f>
        <v>0.69399999999999995</v>
      </c>
      <c r="N141">
        <f>1-PERCENTRANK(E$2:E$201,E141)</f>
        <v>0.247</v>
      </c>
      <c r="O141">
        <f>1-PERCENTRANK(F$2:F$201,F141)</f>
        <v>0.14600000000000002</v>
      </c>
      <c r="P141">
        <f>1-PERCENTRANK(G$2:G$201,G141)</f>
        <v>0.42800000000000005</v>
      </c>
      <c r="Q141">
        <f>PERCENTRANK(H$2:H$201,H141)</f>
        <v>0.58199999999999996</v>
      </c>
      <c r="R141">
        <f>PERCENTRANK(K$2:K$201,K141)</f>
        <v>0.29099999999999998</v>
      </c>
      <c r="S141">
        <f>SUM(M141:R141)</f>
        <v>2.3879999999999999</v>
      </c>
      <c r="T141">
        <f>IF(PERCENTRANK(S$2:S$201,S141)&gt;=0.9,1,0)</f>
        <v>0</v>
      </c>
    </row>
    <row r="142" spans="1:20">
      <c r="A142" t="s">
        <v>38</v>
      </c>
      <c r="B142" t="s">
        <v>39</v>
      </c>
      <c r="C142">
        <v>45.99</v>
      </c>
      <c r="D142">
        <v>4.29</v>
      </c>
      <c r="E142">
        <v>5.16</v>
      </c>
      <c r="F142">
        <v>19.489999999999998</v>
      </c>
      <c r="G142">
        <v>9.73</v>
      </c>
      <c r="H142">
        <v>0.09</v>
      </c>
      <c r="I142">
        <v>5.83</v>
      </c>
      <c r="J142">
        <v>-0.02</v>
      </c>
      <c r="K142">
        <v>5.81</v>
      </c>
      <c r="L142">
        <v>15.84</v>
      </c>
      <c r="M142">
        <f>1-PERCENTRANK(D$2:D$201,D142)</f>
        <v>0.11599999999999999</v>
      </c>
      <c r="N142">
        <f>1-PERCENTRANK(E$2:E$201,E142)</f>
        <v>0.16600000000000004</v>
      </c>
      <c r="O142">
        <f>1-PERCENTRANK(F$2:F$201,F142)</f>
        <v>0.498</v>
      </c>
      <c r="P142">
        <f>1-PERCENTRANK(G$2:G$201,G142)</f>
        <v>0.46299999999999997</v>
      </c>
      <c r="Q142">
        <f>PERCENTRANK(H$2:H$201,H142)</f>
        <v>0.316</v>
      </c>
      <c r="R142">
        <f>PERCENTRANK(K$2:K$201,K142)</f>
        <v>0.82399999999999995</v>
      </c>
      <c r="S142">
        <f>SUM(M142:R142)</f>
        <v>2.383</v>
      </c>
      <c r="T142">
        <f>IF(PERCENTRANK(S$2:S$201,S142)&gt;=0.9,1,0)</f>
        <v>0</v>
      </c>
    </row>
    <row r="143" spans="1:20">
      <c r="A143" t="s">
        <v>120</v>
      </c>
      <c r="B143" t="s">
        <v>121</v>
      </c>
      <c r="C143">
        <v>56.67</v>
      </c>
      <c r="D143">
        <v>3.9</v>
      </c>
      <c r="E143">
        <v>1.17</v>
      </c>
      <c r="F143">
        <v>19.88</v>
      </c>
      <c r="G143">
        <v>13.95</v>
      </c>
      <c r="H143">
        <v>0.06</v>
      </c>
      <c r="I143">
        <v>4.66</v>
      </c>
      <c r="J143">
        <v>-0.17</v>
      </c>
      <c r="K143">
        <v>4.49</v>
      </c>
      <c r="L143">
        <v>7.03</v>
      </c>
      <c r="M143">
        <f>1-PERCENTRANK(D$2:D$201,D143)</f>
        <v>0.13600000000000001</v>
      </c>
      <c r="N143">
        <f>1-PERCENTRANK(E$2:E$201,E143)</f>
        <v>0.72399999999999998</v>
      </c>
      <c r="O143">
        <f>1-PERCENTRANK(F$2:F$201,F143)</f>
        <v>0.47799999999999998</v>
      </c>
      <c r="P143">
        <f>1-PERCENTRANK(G$2:G$201,G143)</f>
        <v>0.19599999999999995</v>
      </c>
      <c r="Q143">
        <f>PERCENTRANK(H$2:H$201,H143)</f>
        <v>0.115</v>
      </c>
      <c r="R143">
        <f>PERCENTRANK(K$2:K$201,K143)</f>
        <v>0.72799999999999998</v>
      </c>
      <c r="S143">
        <f>SUM(M143:R143)</f>
        <v>2.3769999999999998</v>
      </c>
      <c r="T143">
        <f>IF(PERCENTRANK(S$2:S$201,S143)&gt;=0.9,1,0)</f>
        <v>0</v>
      </c>
    </row>
    <row r="144" spans="1:20">
      <c r="A144" t="s">
        <v>42</v>
      </c>
      <c r="B144" t="s">
        <v>43</v>
      </c>
      <c r="C144">
        <v>5.0999999999999996</v>
      </c>
      <c r="D144">
        <v>1.48</v>
      </c>
      <c r="E144">
        <v>3.02</v>
      </c>
      <c r="F144">
        <v>170</v>
      </c>
      <c r="G144">
        <v>6.88</v>
      </c>
      <c r="H144">
        <v>0.14000000000000001</v>
      </c>
      <c r="I144">
        <v>0</v>
      </c>
      <c r="J144">
        <v>-0.08</v>
      </c>
      <c r="K144">
        <v>-0.08</v>
      </c>
      <c r="L144">
        <v>55.11</v>
      </c>
      <c r="M144">
        <f>1-PERCENTRANK(D$2:D$201,D144)</f>
        <v>0.70399999999999996</v>
      </c>
      <c r="N144">
        <f>1-PERCENTRANK(E$2:E$201,E144)</f>
        <v>0.33699999999999997</v>
      </c>
      <c r="O144">
        <f>1-PERCENTRANK(F$2:F$201,F144)</f>
        <v>3.6000000000000032E-2</v>
      </c>
      <c r="P144">
        <f>1-PERCENTRANK(G$2:G$201,G144)</f>
        <v>0.63900000000000001</v>
      </c>
      <c r="Q144">
        <f>PERCENTRANK(H$2:H$201,H144)</f>
        <v>0.58199999999999996</v>
      </c>
      <c r="R144">
        <f>PERCENTRANK(K$2:K$201,K144)</f>
        <v>4.4999999999999998E-2</v>
      </c>
      <c r="S144">
        <f>SUM(M144:R144)</f>
        <v>2.343</v>
      </c>
      <c r="T144">
        <f>IF(PERCENTRANK(S$2:S$201,S144)&gt;=0.9,1,0)</f>
        <v>0</v>
      </c>
    </row>
    <row r="145" spans="1:20">
      <c r="A145" t="s">
        <v>316</v>
      </c>
      <c r="B145" t="s">
        <v>317</v>
      </c>
      <c r="C145">
        <v>24.72</v>
      </c>
      <c r="D145">
        <v>1.1599999999999999</v>
      </c>
      <c r="E145">
        <v>3.11</v>
      </c>
      <c r="F145">
        <v>95.08</v>
      </c>
      <c r="G145">
        <v>15.8</v>
      </c>
      <c r="H145">
        <v>0.04</v>
      </c>
      <c r="I145">
        <v>7.44</v>
      </c>
      <c r="J145">
        <v>-0.16</v>
      </c>
      <c r="K145">
        <v>7.28</v>
      </c>
      <c r="L145">
        <v>10.55</v>
      </c>
      <c r="M145">
        <f>1-PERCENTRANK(D$2:D$201,D145)</f>
        <v>0.84499999999999997</v>
      </c>
      <c r="N145">
        <f>1-PERCENTRANK(E$2:E$201,E145)</f>
        <v>0.32199999999999995</v>
      </c>
      <c r="O145">
        <f>1-PERCENTRANK(F$2:F$201,F145)</f>
        <v>5.1000000000000045E-2</v>
      </c>
      <c r="P145">
        <f>1-PERCENTRANK(G$2:G$201,G145)</f>
        <v>0.14100000000000001</v>
      </c>
      <c r="Q145">
        <f>PERCENTRANK(H$2:H$201,H145)</f>
        <v>2.5000000000000001E-2</v>
      </c>
      <c r="R145">
        <f>PERCENTRANK(K$2:K$201,K145)</f>
        <v>0.90900000000000003</v>
      </c>
      <c r="S145">
        <f>SUM(M145:R145)</f>
        <v>2.2930000000000001</v>
      </c>
      <c r="T145">
        <f>IF(PERCENTRANK(S$2:S$201,S145)&gt;=0.9,1,0)</f>
        <v>0</v>
      </c>
    </row>
    <row r="146" spans="1:20">
      <c r="A146" t="s">
        <v>366</v>
      </c>
      <c r="B146" t="s">
        <v>367</v>
      </c>
      <c r="C146">
        <v>39.92</v>
      </c>
      <c r="D146">
        <v>2.13</v>
      </c>
      <c r="E146">
        <v>6.72</v>
      </c>
      <c r="F146">
        <v>22.06</v>
      </c>
      <c r="G146">
        <v>10.87</v>
      </c>
      <c r="H146">
        <v>0.06</v>
      </c>
      <c r="I146">
        <v>6.76</v>
      </c>
      <c r="J146">
        <v>-0.13</v>
      </c>
      <c r="K146">
        <v>6.63</v>
      </c>
      <c r="L146">
        <v>0.57999999999999996</v>
      </c>
      <c r="M146">
        <f>1-PERCENTRANK(D$2:D$201,D146)</f>
        <v>0.40800000000000003</v>
      </c>
      <c r="N146">
        <f>1-PERCENTRANK(E$2:E$201,E146)</f>
        <v>8.0999999999999961E-2</v>
      </c>
      <c r="O146">
        <f>1-PERCENTRANK(F$2:F$201,F146)</f>
        <v>0.41800000000000004</v>
      </c>
      <c r="P146">
        <f>1-PERCENTRANK(G$2:G$201,G146)</f>
        <v>0.39700000000000002</v>
      </c>
      <c r="Q146">
        <f>PERCENTRANK(H$2:H$201,H146)</f>
        <v>0.115</v>
      </c>
      <c r="R146">
        <f>PERCENTRANK(K$2:K$201,K146)</f>
        <v>0.85899999999999999</v>
      </c>
      <c r="S146">
        <f>SUM(M146:R146)</f>
        <v>2.278</v>
      </c>
      <c r="T146">
        <f>IF(PERCENTRANK(S$2:S$201,S146)&gt;=0.9,1,0)</f>
        <v>0</v>
      </c>
    </row>
    <row r="147" spans="1:20">
      <c r="A147" t="s">
        <v>378</v>
      </c>
      <c r="B147" t="s">
        <v>379</v>
      </c>
      <c r="C147">
        <v>47.37</v>
      </c>
      <c r="D147">
        <v>2.12</v>
      </c>
      <c r="E147">
        <v>4.04</v>
      </c>
      <c r="F147">
        <v>24.42</v>
      </c>
      <c r="G147">
        <v>11.27</v>
      </c>
      <c r="H147">
        <v>7.0000000000000007E-2</v>
      </c>
      <c r="I147">
        <v>3.73</v>
      </c>
      <c r="J147">
        <v>-0.01</v>
      </c>
      <c r="K147">
        <v>3.72</v>
      </c>
      <c r="L147">
        <v>4.78</v>
      </c>
      <c r="M147">
        <f>1-PERCENTRANK(D$2:D$201,D147)</f>
        <v>0.41800000000000004</v>
      </c>
      <c r="N147">
        <f>1-PERCENTRANK(E$2:E$201,E147)</f>
        <v>0.24199999999999999</v>
      </c>
      <c r="O147">
        <f>1-PERCENTRANK(F$2:F$201,F147)</f>
        <v>0.38700000000000001</v>
      </c>
      <c r="P147">
        <f>1-PERCENTRANK(G$2:G$201,G147)</f>
        <v>0.34699999999999998</v>
      </c>
      <c r="Q147">
        <f>PERCENTRANK(H$2:H$201,H147)</f>
        <v>0.18</v>
      </c>
      <c r="R147">
        <f>PERCENTRANK(K$2:K$201,K147)</f>
        <v>0.67300000000000004</v>
      </c>
      <c r="S147">
        <f>SUM(M147:R147)</f>
        <v>2.2469999999999999</v>
      </c>
      <c r="T147">
        <f>IF(PERCENTRANK(S$2:S$201,S147)&gt;=0.9,1,0)</f>
        <v>0</v>
      </c>
    </row>
    <row r="148" spans="1:20">
      <c r="A148" t="s">
        <v>356</v>
      </c>
      <c r="B148" t="s">
        <v>357</v>
      </c>
      <c r="C148">
        <v>4.66</v>
      </c>
      <c r="D148">
        <v>1.51</v>
      </c>
      <c r="E148">
        <v>6.52</v>
      </c>
      <c r="F148">
        <v>17.260000000000002</v>
      </c>
      <c r="G148">
        <v>11.27</v>
      </c>
      <c r="H148">
        <v>0.12</v>
      </c>
      <c r="I148">
        <v>0</v>
      </c>
      <c r="J148">
        <v>-0.11</v>
      </c>
      <c r="K148">
        <v>-0.11</v>
      </c>
      <c r="L148">
        <v>-31.67</v>
      </c>
      <c r="M148">
        <f>1-PERCENTRANK(D$2:D$201,D148)</f>
        <v>0.68399999999999994</v>
      </c>
      <c r="N148">
        <f>1-PERCENTRANK(E$2:E$201,E148)</f>
        <v>9.099999999999997E-2</v>
      </c>
      <c r="O148">
        <f>1-PERCENTRANK(F$2:F$201,F148)</f>
        <v>0.59299999999999997</v>
      </c>
      <c r="P148">
        <f>1-PERCENTRANK(G$2:G$201,G148)</f>
        <v>0.34699999999999998</v>
      </c>
      <c r="Q148">
        <f>PERCENTRANK(H$2:H$201,H148)</f>
        <v>0.49199999999999999</v>
      </c>
      <c r="R148">
        <f>PERCENTRANK(K$2:K$201,K148)</f>
        <v>0.03</v>
      </c>
      <c r="S148">
        <f>SUM(M148:R148)</f>
        <v>2.2369999999999997</v>
      </c>
      <c r="T148">
        <f>IF(PERCENTRANK(S$2:S$201,S148)&gt;=0.9,1,0)</f>
        <v>0</v>
      </c>
    </row>
    <row r="149" spans="1:20">
      <c r="A149" t="s">
        <v>358</v>
      </c>
      <c r="B149" t="s">
        <v>359</v>
      </c>
      <c r="C149">
        <v>43.3</v>
      </c>
      <c r="D149">
        <v>1.76</v>
      </c>
      <c r="E149">
        <v>34.630000000000003</v>
      </c>
      <c r="F149">
        <v>16.34</v>
      </c>
      <c r="G149">
        <v>14.63</v>
      </c>
      <c r="H149">
        <v>0.01</v>
      </c>
      <c r="I149">
        <v>7.21</v>
      </c>
      <c r="J149">
        <v>-0.09</v>
      </c>
      <c r="K149">
        <v>7.12</v>
      </c>
      <c r="L149">
        <v>-5.91</v>
      </c>
      <c r="M149">
        <f>1-PERCENTRANK(D$2:D$201,D149)</f>
        <v>0.53800000000000003</v>
      </c>
      <c r="N149">
        <f>1-PERCENTRANK(E$2:E$201,E149)</f>
        <v>6.0000000000000053E-3</v>
      </c>
      <c r="O149">
        <f>1-PERCENTRANK(F$2:F$201,F149)</f>
        <v>0.61899999999999999</v>
      </c>
      <c r="P149">
        <f>1-PERCENTRANK(G$2:G$201,G149)</f>
        <v>0.16100000000000003</v>
      </c>
      <c r="Q149">
        <f>PERCENTRANK(H$2:H$201,H149)</f>
        <v>5.0000000000000001E-3</v>
      </c>
      <c r="R149">
        <f>PERCENTRANK(K$2:K$201,K149)</f>
        <v>0.89400000000000002</v>
      </c>
      <c r="S149">
        <f>SUM(M149:R149)</f>
        <v>2.2229999999999999</v>
      </c>
      <c r="T149">
        <f>IF(PERCENTRANK(S$2:S$201,S149)&gt;=0.9,1,0)</f>
        <v>0</v>
      </c>
    </row>
    <row r="150" spans="1:20">
      <c r="A150" t="s">
        <v>350</v>
      </c>
      <c r="B150" t="s">
        <v>351</v>
      </c>
      <c r="C150">
        <v>25.55</v>
      </c>
      <c r="D150">
        <v>0.79</v>
      </c>
      <c r="E150">
        <v>4.42</v>
      </c>
      <c r="F150">
        <v>55.54</v>
      </c>
      <c r="G150">
        <v>19</v>
      </c>
      <c r="H150">
        <v>0.2</v>
      </c>
      <c r="I150">
        <v>0</v>
      </c>
      <c r="J150">
        <v>-0.06</v>
      </c>
      <c r="K150">
        <v>-0.06</v>
      </c>
      <c r="L150">
        <v>-4.84</v>
      </c>
      <c r="M150">
        <f>1-PERCENTRANK(D$2:D$201,D150)</f>
        <v>0.96</v>
      </c>
      <c r="N150">
        <f>1-PERCENTRANK(E$2:E$201,E150)</f>
        <v>0.22699999999999998</v>
      </c>
      <c r="O150">
        <f>1-PERCENTRANK(F$2:F$201,F150)</f>
        <v>0.10599999999999998</v>
      </c>
      <c r="P150">
        <f>1-PERCENTRANK(G$2:G$201,G150)</f>
        <v>8.5999999999999965E-2</v>
      </c>
      <c r="Q150">
        <f>PERCENTRANK(H$2:H$201,H150)</f>
        <v>0.76800000000000002</v>
      </c>
      <c r="R150">
        <f>PERCENTRANK(K$2:K$201,K150)</f>
        <v>0.06</v>
      </c>
      <c r="S150">
        <f>SUM(M150:R150)</f>
        <v>2.2069999999999994</v>
      </c>
      <c r="T150">
        <f>IF(PERCENTRANK(S$2:S$201,S150)&gt;=0.9,1,0)</f>
        <v>0</v>
      </c>
    </row>
    <row r="151" spans="1:20">
      <c r="A151" t="s">
        <v>384</v>
      </c>
      <c r="B151" t="s">
        <v>385</v>
      </c>
      <c r="C151">
        <v>24.1</v>
      </c>
      <c r="D151">
        <v>4.46</v>
      </c>
      <c r="E151">
        <v>0.49</v>
      </c>
      <c r="F151">
        <v>27.7</v>
      </c>
      <c r="G151">
        <v>16.100000000000001</v>
      </c>
      <c r="H151">
        <v>7.0000000000000007E-2</v>
      </c>
      <c r="I151">
        <v>2.27</v>
      </c>
      <c r="J151">
        <v>-0.23</v>
      </c>
      <c r="K151">
        <v>2.04</v>
      </c>
      <c r="L151">
        <v>3.08</v>
      </c>
      <c r="M151">
        <f>1-PERCENTRANK(D$2:D$201,D151)</f>
        <v>0.10099999999999998</v>
      </c>
      <c r="N151">
        <f>1-PERCENTRANK(E$2:E$201,E151)</f>
        <v>0.89500000000000002</v>
      </c>
      <c r="O151">
        <f>1-PERCENTRANK(F$2:F$201,F151)</f>
        <v>0.31200000000000006</v>
      </c>
      <c r="P151">
        <f>1-PERCENTRANK(G$2:G$201,G151)</f>
        <v>0.126</v>
      </c>
      <c r="Q151">
        <f>PERCENTRANK(H$2:H$201,H151)</f>
        <v>0.18</v>
      </c>
      <c r="R151">
        <f>PERCENTRANK(K$2:K$201,K151)</f>
        <v>0.59199999999999997</v>
      </c>
      <c r="S151">
        <f>SUM(M151:R151)</f>
        <v>2.206</v>
      </c>
      <c r="T151">
        <f>IF(PERCENTRANK(S$2:S$201,S151)&gt;=0.9,1,0)</f>
        <v>0</v>
      </c>
    </row>
    <row r="152" spans="1:20">
      <c r="A152" t="s">
        <v>206</v>
      </c>
      <c r="B152" t="s">
        <v>207</v>
      </c>
      <c r="C152">
        <v>18.11</v>
      </c>
      <c r="D152">
        <v>1.44</v>
      </c>
      <c r="E152">
        <v>5.48</v>
      </c>
      <c r="F152">
        <v>181.1</v>
      </c>
      <c r="G152">
        <v>11.76</v>
      </c>
      <c r="H152">
        <v>0.03</v>
      </c>
      <c r="I152">
        <v>11.21</v>
      </c>
      <c r="J152">
        <v>-0.03</v>
      </c>
      <c r="K152">
        <v>11.18</v>
      </c>
      <c r="L152">
        <v>5.54</v>
      </c>
      <c r="M152">
        <f>1-PERCENTRANK(D$2:D$201,D152)</f>
        <v>0.70900000000000007</v>
      </c>
      <c r="N152">
        <f>1-PERCENTRANK(E$2:E$201,E152)</f>
        <v>0.15100000000000002</v>
      </c>
      <c r="O152">
        <f>1-PERCENTRANK(F$2:F$201,F152)</f>
        <v>2.6000000000000023E-2</v>
      </c>
      <c r="P152">
        <f>1-PERCENTRANK(G$2:G$201,G152)</f>
        <v>0.29200000000000004</v>
      </c>
      <c r="Q152">
        <f>PERCENTRANK(H$2:H$201,H152)</f>
        <v>0.01</v>
      </c>
      <c r="R152">
        <f>PERCENTRANK(K$2:K$201,K152)</f>
        <v>0.99399999999999999</v>
      </c>
      <c r="S152">
        <f>SUM(M152:R152)</f>
        <v>2.1820000000000004</v>
      </c>
      <c r="T152">
        <f>IF(PERCENTRANK(S$2:S$201,S152)&gt;=0.9,1,0)</f>
        <v>0</v>
      </c>
    </row>
    <row r="153" spans="1:20">
      <c r="A153" t="s">
        <v>94</v>
      </c>
      <c r="B153" t="s">
        <v>95</v>
      </c>
      <c r="C153">
        <v>45.11</v>
      </c>
      <c r="D153">
        <v>2.39</v>
      </c>
      <c r="E153">
        <v>1.62</v>
      </c>
      <c r="F153">
        <v>36.380000000000003</v>
      </c>
      <c r="G153">
        <v>14.69</v>
      </c>
      <c r="H153">
        <v>0.05</v>
      </c>
      <c r="I153">
        <v>6.12</v>
      </c>
      <c r="J153">
        <v>-0.2</v>
      </c>
      <c r="K153">
        <v>5.92</v>
      </c>
      <c r="L153">
        <v>3.25</v>
      </c>
      <c r="M153">
        <f>1-PERCENTRANK(D$2:D$201,D153)</f>
        <v>0.35199999999999998</v>
      </c>
      <c r="N153">
        <f>1-PERCENTRANK(E$2:E$201,E153)</f>
        <v>0.59299999999999997</v>
      </c>
      <c r="O153">
        <f>1-PERCENTRANK(F$2:F$201,F153)</f>
        <v>0.17100000000000004</v>
      </c>
      <c r="P153">
        <f>1-PERCENTRANK(G$2:G$201,G153)</f>
        <v>0.15600000000000003</v>
      </c>
      <c r="Q153">
        <f>PERCENTRANK(H$2:H$201,H153)</f>
        <v>6.5000000000000002E-2</v>
      </c>
      <c r="R153">
        <f>PERCENTRANK(K$2:K$201,K153)</f>
        <v>0.82899999999999996</v>
      </c>
      <c r="S153">
        <f>SUM(M153:R153)</f>
        <v>2.1660000000000004</v>
      </c>
      <c r="T153">
        <f>IF(PERCENTRANK(S$2:S$201,S153)&gt;=0.9,1,0)</f>
        <v>0</v>
      </c>
    </row>
    <row r="154" spans="1:20">
      <c r="A154" t="s">
        <v>190</v>
      </c>
      <c r="B154" t="s">
        <v>191</v>
      </c>
      <c r="C154">
        <v>25.15</v>
      </c>
      <c r="D154">
        <v>2.52</v>
      </c>
      <c r="E154">
        <v>3.81</v>
      </c>
      <c r="F154">
        <v>228.64</v>
      </c>
      <c r="G154">
        <v>11.27</v>
      </c>
      <c r="H154">
        <v>0.08</v>
      </c>
      <c r="I154">
        <v>9.07</v>
      </c>
      <c r="J154">
        <v>-0.1</v>
      </c>
      <c r="K154">
        <v>8.9700000000000006</v>
      </c>
      <c r="L154">
        <v>-3.05</v>
      </c>
      <c r="M154">
        <f>1-PERCENTRANK(D$2:D$201,D154)</f>
        <v>0.29200000000000004</v>
      </c>
      <c r="N154">
        <f>1-PERCENTRANK(E$2:E$201,E154)</f>
        <v>0.26200000000000001</v>
      </c>
      <c r="O154">
        <f>1-PERCENTRANK(F$2:F$201,F154)</f>
        <v>2.1000000000000019E-2</v>
      </c>
      <c r="P154">
        <f>1-PERCENTRANK(G$2:G$201,G154)</f>
        <v>0.34699999999999998</v>
      </c>
      <c r="Q154">
        <f>PERCENTRANK(H$2:H$201,H154)</f>
        <v>0.251</v>
      </c>
      <c r="R154">
        <f>PERCENTRANK(K$2:K$201,K154)</f>
        <v>0.96899999999999997</v>
      </c>
      <c r="S154">
        <f>SUM(M154:R154)</f>
        <v>2.1419999999999999</v>
      </c>
      <c r="T154">
        <f>IF(PERCENTRANK(S$2:S$201,S154)&gt;=0.9,1,0)</f>
        <v>0</v>
      </c>
    </row>
    <row r="155" spans="1:20">
      <c r="A155" t="s">
        <v>280</v>
      </c>
      <c r="B155" t="s">
        <v>281</v>
      </c>
      <c r="C155">
        <v>28.59</v>
      </c>
      <c r="D155">
        <v>2.85</v>
      </c>
      <c r="E155">
        <v>4.97</v>
      </c>
      <c r="F155">
        <v>32.49</v>
      </c>
      <c r="G155">
        <v>9.0399999999999991</v>
      </c>
      <c r="H155">
        <v>0.12</v>
      </c>
      <c r="I155">
        <v>0.98</v>
      </c>
      <c r="J155">
        <v>0</v>
      </c>
      <c r="K155">
        <v>0.98</v>
      </c>
      <c r="L155">
        <v>1.93</v>
      </c>
      <c r="M155">
        <f>1-PERCENTRANK(D$2:D$201,D155)</f>
        <v>0.24199999999999999</v>
      </c>
      <c r="N155">
        <f>1-PERCENTRANK(E$2:E$201,E155)</f>
        <v>0.18600000000000005</v>
      </c>
      <c r="O155">
        <f>1-PERCENTRANK(F$2:F$201,F155)</f>
        <v>0.252</v>
      </c>
      <c r="P155">
        <f>1-PERCENTRANK(G$2:G$201,G155)</f>
        <v>0.50800000000000001</v>
      </c>
      <c r="Q155">
        <f>PERCENTRANK(H$2:H$201,H155)</f>
        <v>0.49199999999999999</v>
      </c>
      <c r="R155">
        <f>PERCENTRANK(K$2:K$201,K155)</f>
        <v>0.442</v>
      </c>
      <c r="S155">
        <f>SUM(M155:R155)</f>
        <v>2.1220000000000003</v>
      </c>
      <c r="T155">
        <f>IF(PERCENTRANK(S$2:S$201,S155)&gt;=0.9,1,0)</f>
        <v>0</v>
      </c>
    </row>
    <row r="156" spans="1:20">
      <c r="A156" t="s">
        <v>194</v>
      </c>
      <c r="B156" t="s">
        <v>195</v>
      </c>
      <c r="C156">
        <v>57.91</v>
      </c>
      <c r="D156">
        <v>2.46</v>
      </c>
      <c r="E156">
        <v>1.63</v>
      </c>
      <c r="F156">
        <v>24.54</v>
      </c>
      <c r="G156">
        <v>16.93</v>
      </c>
      <c r="H156">
        <v>0.09</v>
      </c>
      <c r="I156">
        <v>0.86</v>
      </c>
      <c r="J156">
        <v>-0.06</v>
      </c>
      <c r="K156">
        <v>0.8</v>
      </c>
      <c r="L156">
        <v>25.97</v>
      </c>
      <c r="M156">
        <f>1-PERCENTRANK(D$2:D$201,D156)</f>
        <v>0.32699999999999996</v>
      </c>
      <c r="N156">
        <f>1-PERCENTRANK(E$2:E$201,E156)</f>
        <v>0.58800000000000008</v>
      </c>
      <c r="O156">
        <f>1-PERCENTRANK(F$2:F$201,F156)</f>
        <v>0.38200000000000001</v>
      </c>
      <c r="P156">
        <f>1-PERCENTRANK(G$2:G$201,G156)</f>
        <v>0.11099999999999999</v>
      </c>
      <c r="Q156">
        <f>PERCENTRANK(H$2:H$201,H156)</f>
        <v>0.316</v>
      </c>
      <c r="R156">
        <f>PERCENTRANK(K$2:K$201,K156)</f>
        <v>0.39600000000000002</v>
      </c>
      <c r="S156">
        <f>SUM(M156:R156)</f>
        <v>2.12</v>
      </c>
      <c r="T156">
        <f>IF(PERCENTRANK(S$2:S$201,S156)&gt;=0.9,1,0)</f>
        <v>0</v>
      </c>
    </row>
    <row r="157" spans="1:20">
      <c r="A157" t="s">
        <v>118</v>
      </c>
      <c r="B157" t="s">
        <v>119</v>
      </c>
      <c r="C157">
        <v>41.66</v>
      </c>
      <c r="D157">
        <v>4.53</v>
      </c>
      <c r="E157">
        <v>5.94</v>
      </c>
      <c r="F157">
        <v>19.38</v>
      </c>
      <c r="G157">
        <v>12.06</v>
      </c>
      <c r="H157">
        <v>0.08</v>
      </c>
      <c r="I157">
        <v>5.86</v>
      </c>
      <c r="J157">
        <v>-0.06</v>
      </c>
      <c r="K157">
        <v>5.8</v>
      </c>
      <c r="L157">
        <v>21.21</v>
      </c>
      <c r="M157">
        <f>1-PERCENTRANK(D$2:D$201,D157)</f>
        <v>9.5999999999999974E-2</v>
      </c>
      <c r="N157">
        <f>1-PERCENTRANK(E$2:E$201,E157)</f>
        <v>0.13100000000000001</v>
      </c>
      <c r="O157">
        <f>1-PERCENTRANK(F$2:F$201,F157)</f>
        <v>0.503</v>
      </c>
      <c r="P157">
        <f>1-PERCENTRANK(G$2:G$201,G157)</f>
        <v>0.28700000000000003</v>
      </c>
      <c r="Q157">
        <f>PERCENTRANK(H$2:H$201,H157)</f>
        <v>0.251</v>
      </c>
      <c r="R157">
        <f>PERCENTRANK(K$2:K$201,K157)</f>
        <v>0.81899999999999995</v>
      </c>
      <c r="S157">
        <f>SUM(M157:R157)</f>
        <v>2.0869999999999997</v>
      </c>
      <c r="T157">
        <f>IF(PERCENTRANK(S$2:S$201,S157)&gt;=0.9,1,0)</f>
        <v>0</v>
      </c>
    </row>
    <row r="158" spans="1:20">
      <c r="A158" t="s">
        <v>322</v>
      </c>
      <c r="B158" t="s">
        <v>323</v>
      </c>
      <c r="C158">
        <v>53.02</v>
      </c>
      <c r="D158">
        <v>3.71</v>
      </c>
      <c r="E158">
        <v>4.91</v>
      </c>
      <c r="F158">
        <v>18.8</v>
      </c>
      <c r="G158">
        <v>9.65</v>
      </c>
      <c r="H158">
        <v>0.13</v>
      </c>
      <c r="I158">
        <v>0</v>
      </c>
      <c r="J158">
        <v>0</v>
      </c>
      <c r="K158">
        <v>0</v>
      </c>
      <c r="L158">
        <v>34.020000000000003</v>
      </c>
      <c r="M158">
        <f>1-PERCENTRANK(D$2:D$201,D158)</f>
        <v>0.14600000000000002</v>
      </c>
      <c r="N158">
        <f>1-PERCENTRANK(E$2:E$201,E158)</f>
        <v>0.19599999999999995</v>
      </c>
      <c r="O158">
        <f>1-PERCENTRANK(F$2:F$201,F158)</f>
        <v>0.53299999999999992</v>
      </c>
      <c r="P158">
        <f>1-PERCENTRANK(G$2:G$201,G158)</f>
        <v>0.46799999999999997</v>
      </c>
      <c r="Q158">
        <f>PERCENTRANK(H$2:H$201,H158)</f>
        <v>0.52700000000000002</v>
      </c>
      <c r="R158">
        <f>PERCENTRANK(K$2:K$201,K158)</f>
        <v>0.20100000000000001</v>
      </c>
      <c r="S158">
        <f>SUM(M158:R158)</f>
        <v>2.0710000000000002</v>
      </c>
      <c r="T158">
        <f>IF(PERCENTRANK(S$2:S$201,S158)&gt;=0.9,1,0)</f>
        <v>0</v>
      </c>
    </row>
    <row r="159" spans="1:20">
      <c r="A159" t="s">
        <v>390</v>
      </c>
      <c r="B159" t="s">
        <v>391</v>
      </c>
      <c r="C159">
        <v>27.85</v>
      </c>
      <c r="D159">
        <v>1.42</v>
      </c>
      <c r="E159">
        <v>5.68</v>
      </c>
      <c r="F159">
        <v>121.09</v>
      </c>
      <c r="G159">
        <v>15.95</v>
      </c>
      <c r="H159">
        <v>0.05</v>
      </c>
      <c r="I159">
        <v>8.73</v>
      </c>
      <c r="J159">
        <v>-0.65</v>
      </c>
      <c r="K159">
        <v>8.07</v>
      </c>
      <c r="L159">
        <v>0.87</v>
      </c>
      <c r="M159">
        <f>1-PERCENTRANK(D$2:D$201,D159)</f>
        <v>0.71899999999999997</v>
      </c>
      <c r="N159">
        <f>1-PERCENTRANK(E$2:E$201,E159)</f>
        <v>0.13600000000000001</v>
      </c>
      <c r="O159">
        <f>1-PERCENTRANK(F$2:F$201,F159)</f>
        <v>4.6000000000000041E-2</v>
      </c>
      <c r="P159">
        <f>1-PERCENTRANK(G$2:G$201,G159)</f>
        <v>0.13100000000000001</v>
      </c>
      <c r="Q159">
        <f>PERCENTRANK(H$2:H$201,H159)</f>
        <v>6.5000000000000002E-2</v>
      </c>
      <c r="R159">
        <f>PERCENTRANK(K$2:K$201,K159)</f>
        <v>0.93899999999999995</v>
      </c>
      <c r="S159">
        <f>SUM(M159:R159)</f>
        <v>2.036</v>
      </c>
      <c r="T159">
        <f>IF(PERCENTRANK(S$2:S$201,S159)&gt;=0.9,1,0)</f>
        <v>0</v>
      </c>
    </row>
    <row r="160" spans="1:20">
      <c r="A160" t="s">
        <v>186</v>
      </c>
      <c r="B160" t="s">
        <v>187</v>
      </c>
      <c r="C160">
        <v>88.9</v>
      </c>
      <c r="D160">
        <v>2.89</v>
      </c>
      <c r="E160">
        <v>3.79</v>
      </c>
      <c r="F160">
        <v>54.21</v>
      </c>
      <c r="G160">
        <v>10.72</v>
      </c>
      <c r="H160">
        <v>7.0000000000000007E-2</v>
      </c>
      <c r="I160">
        <v>5.8</v>
      </c>
      <c r="J160">
        <v>-0.08</v>
      </c>
      <c r="K160">
        <v>5.73</v>
      </c>
      <c r="L160">
        <v>11.31</v>
      </c>
      <c r="M160">
        <f>1-PERCENTRANK(D$2:D$201,D160)</f>
        <v>0.23699999999999999</v>
      </c>
      <c r="N160">
        <f>1-PERCENTRANK(E$2:E$201,E160)</f>
        <v>0.26700000000000002</v>
      </c>
      <c r="O160">
        <f>1-PERCENTRANK(F$2:F$201,F160)</f>
        <v>0.11099999999999999</v>
      </c>
      <c r="P160">
        <f>1-PERCENTRANK(G$2:G$201,G160)</f>
        <v>0.40300000000000002</v>
      </c>
      <c r="Q160">
        <f>PERCENTRANK(H$2:H$201,H160)</f>
        <v>0.18</v>
      </c>
      <c r="R160">
        <f>PERCENTRANK(K$2:K$201,K160)</f>
        <v>0.81399999999999995</v>
      </c>
      <c r="S160">
        <f>SUM(M160:R160)</f>
        <v>2.012</v>
      </c>
      <c r="T160">
        <f>IF(PERCENTRANK(S$2:S$201,S160)&gt;=0.9,1,0)</f>
        <v>0</v>
      </c>
    </row>
    <row r="161" spans="1:20">
      <c r="A161" t="s">
        <v>60</v>
      </c>
      <c r="B161" t="s">
        <v>61</v>
      </c>
      <c r="C161">
        <v>25.99</v>
      </c>
      <c r="D161">
        <v>1.9</v>
      </c>
      <c r="E161">
        <v>5.62</v>
      </c>
      <c r="F161">
        <v>43.32</v>
      </c>
      <c r="G161">
        <v>14.37</v>
      </c>
      <c r="H161">
        <v>0.06</v>
      </c>
      <c r="I161">
        <v>7.85</v>
      </c>
      <c r="J161">
        <v>-0.23</v>
      </c>
      <c r="K161">
        <v>7.62</v>
      </c>
      <c r="L161">
        <v>2.89</v>
      </c>
      <c r="M161">
        <f>1-PERCENTRANK(D$2:D$201,D161)</f>
        <v>0.48799999999999999</v>
      </c>
      <c r="N161">
        <f>1-PERCENTRANK(E$2:E$201,E161)</f>
        <v>0.14600000000000002</v>
      </c>
      <c r="O161">
        <f>1-PERCENTRANK(F$2:F$201,F161)</f>
        <v>0.126</v>
      </c>
      <c r="P161">
        <f>1-PERCENTRANK(G$2:G$201,G161)</f>
        <v>0.17100000000000004</v>
      </c>
      <c r="Q161">
        <f>PERCENTRANK(H$2:H$201,H161)</f>
        <v>0.115</v>
      </c>
      <c r="R161">
        <f>PERCENTRANK(K$2:K$201,K161)</f>
        <v>0.91900000000000004</v>
      </c>
      <c r="S161">
        <f>SUM(M161:R161)</f>
        <v>1.9650000000000001</v>
      </c>
      <c r="T161">
        <f>IF(PERCENTRANK(S$2:S$201,S161)&gt;=0.9,1,0)</f>
        <v>0</v>
      </c>
    </row>
    <row r="162" spans="1:20">
      <c r="A162" t="s">
        <v>198</v>
      </c>
      <c r="B162" t="s">
        <v>199</v>
      </c>
      <c r="C162">
        <v>22.41</v>
      </c>
      <c r="D162">
        <v>7.56</v>
      </c>
      <c r="E162">
        <v>7.35</v>
      </c>
      <c r="F162">
        <v>20.190000000000001</v>
      </c>
      <c r="G162">
        <v>13.23</v>
      </c>
      <c r="H162">
        <v>7.0000000000000007E-2</v>
      </c>
      <c r="I162">
        <v>8.84</v>
      </c>
      <c r="J162">
        <v>-0.01</v>
      </c>
      <c r="K162">
        <v>8.83</v>
      </c>
      <c r="L162">
        <v>-0.4</v>
      </c>
      <c r="M162">
        <f>1-PERCENTRANK(D$2:D$201,D162)</f>
        <v>2.6000000000000023E-2</v>
      </c>
      <c r="N162">
        <f>1-PERCENTRANK(E$2:E$201,E162)</f>
        <v>7.0999999999999952E-2</v>
      </c>
      <c r="O162">
        <f>1-PERCENTRANK(F$2:F$201,F162)</f>
        <v>0.45799999999999996</v>
      </c>
      <c r="P162">
        <f>1-PERCENTRANK(G$2:G$201,G162)</f>
        <v>0.21199999999999997</v>
      </c>
      <c r="Q162">
        <f>PERCENTRANK(H$2:H$201,H162)</f>
        <v>0.18</v>
      </c>
      <c r="R162">
        <f>PERCENTRANK(K$2:K$201,K162)</f>
        <v>0.96399999999999997</v>
      </c>
      <c r="S162">
        <f>SUM(M162:R162)</f>
        <v>1.9109999999999998</v>
      </c>
      <c r="T162">
        <f>IF(PERCENTRANK(S$2:S$201,S162)&gt;=0.9,1,0)</f>
        <v>0</v>
      </c>
    </row>
    <row r="163" spans="1:20">
      <c r="A163" t="s">
        <v>334</v>
      </c>
      <c r="B163" t="s">
        <v>335</v>
      </c>
      <c r="C163">
        <v>34.39</v>
      </c>
      <c r="D163">
        <v>1.97</v>
      </c>
      <c r="E163">
        <v>14.05</v>
      </c>
      <c r="F163">
        <v>20.47</v>
      </c>
      <c r="G163">
        <v>14.73</v>
      </c>
      <c r="H163">
        <v>0.04</v>
      </c>
      <c r="I163">
        <v>5.76</v>
      </c>
      <c r="J163">
        <v>-7.0000000000000007E-2</v>
      </c>
      <c r="K163">
        <v>5.68</v>
      </c>
      <c r="L163">
        <v>7.54</v>
      </c>
      <c r="M163">
        <f>1-PERCENTRANK(D$2:D$201,D163)</f>
        <v>0.46299999999999997</v>
      </c>
      <c r="N163">
        <f>1-PERCENTRANK(E$2:E$201,E163)</f>
        <v>1.6000000000000014E-2</v>
      </c>
      <c r="O163">
        <f>1-PERCENTRANK(F$2:F$201,F163)</f>
        <v>0.44299999999999995</v>
      </c>
      <c r="P163">
        <f>1-PERCENTRANK(G$2:G$201,G163)</f>
        <v>0.15100000000000002</v>
      </c>
      <c r="Q163">
        <f>PERCENTRANK(H$2:H$201,H163)</f>
        <v>2.5000000000000001E-2</v>
      </c>
      <c r="R163">
        <f>PERCENTRANK(K$2:K$201,K163)</f>
        <v>0.80900000000000005</v>
      </c>
      <c r="S163">
        <f>SUM(M163:R163)</f>
        <v>1.907</v>
      </c>
      <c r="T163">
        <f>IF(PERCENTRANK(S$2:S$201,S163)&gt;=0.9,1,0)</f>
        <v>0</v>
      </c>
    </row>
    <row r="164" spans="1:20">
      <c r="A164" t="s">
        <v>140</v>
      </c>
      <c r="B164" t="s">
        <v>141</v>
      </c>
      <c r="C164">
        <v>40.29</v>
      </c>
      <c r="D164">
        <v>3.47</v>
      </c>
      <c r="E164">
        <v>0.89</v>
      </c>
      <c r="F164">
        <v>40.700000000000003</v>
      </c>
      <c r="G164">
        <v>22.29</v>
      </c>
      <c r="H164">
        <v>0.04</v>
      </c>
      <c r="I164">
        <v>4.82</v>
      </c>
      <c r="J164">
        <v>-0.25</v>
      </c>
      <c r="K164">
        <v>4.57</v>
      </c>
      <c r="L164">
        <v>30.18</v>
      </c>
      <c r="M164">
        <f>1-PERCENTRANK(D$2:D$201,D164)</f>
        <v>0.16100000000000003</v>
      </c>
      <c r="N164">
        <f>1-PERCENTRANK(E$2:E$201,E164)</f>
        <v>0.77400000000000002</v>
      </c>
      <c r="O164">
        <f>1-PERCENTRANK(F$2:F$201,F164)</f>
        <v>0.15100000000000002</v>
      </c>
      <c r="P164">
        <f>1-PERCENTRANK(G$2:G$201,G164)</f>
        <v>5.1000000000000045E-2</v>
      </c>
      <c r="Q164">
        <f>PERCENTRANK(H$2:H$201,H164)</f>
        <v>2.5000000000000001E-2</v>
      </c>
      <c r="R164">
        <f>PERCENTRANK(K$2:K$201,K164)</f>
        <v>0.73799999999999999</v>
      </c>
      <c r="S164">
        <f>SUM(M164:R164)</f>
        <v>1.9</v>
      </c>
      <c r="T164">
        <f>IF(PERCENTRANK(S$2:S$201,S164)&gt;=0.9,1,0)</f>
        <v>0</v>
      </c>
    </row>
    <row r="165" spans="1:20">
      <c r="A165" t="s">
        <v>12</v>
      </c>
      <c r="B165" t="s">
        <v>13</v>
      </c>
      <c r="C165">
        <v>36.479999999999997</v>
      </c>
      <c r="D165">
        <v>2.2200000000000002</v>
      </c>
      <c r="E165">
        <v>8.61</v>
      </c>
      <c r="F165">
        <v>24.99</v>
      </c>
      <c r="G165">
        <v>14.32</v>
      </c>
      <c r="H165">
        <v>0.06</v>
      </c>
      <c r="I165">
        <v>4.93</v>
      </c>
      <c r="J165">
        <v>-0.06</v>
      </c>
      <c r="K165">
        <v>4.88</v>
      </c>
      <c r="L165">
        <v>28.13</v>
      </c>
      <c r="M165">
        <f>1-PERCENTRANK(D$2:D$201,D165)</f>
        <v>0.372</v>
      </c>
      <c r="N165">
        <f>1-PERCENTRANK(E$2:E$201,E165)</f>
        <v>5.1000000000000045E-2</v>
      </c>
      <c r="O165">
        <f>1-PERCENTRANK(F$2:F$201,F165)</f>
        <v>0.35699999999999998</v>
      </c>
      <c r="P165">
        <f>1-PERCENTRANK(G$2:G$201,G165)</f>
        <v>0.18100000000000005</v>
      </c>
      <c r="Q165">
        <f>PERCENTRANK(H$2:H$201,H165)</f>
        <v>0.115</v>
      </c>
      <c r="R165">
        <f>PERCENTRANK(K$2:K$201,K165)</f>
        <v>0.76800000000000002</v>
      </c>
      <c r="S165">
        <f>SUM(M165:R165)</f>
        <v>1.8440000000000001</v>
      </c>
      <c r="T165">
        <f>IF(PERCENTRANK(S$2:S$201,S165)&gt;=0.9,1,0)</f>
        <v>0</v>
      </c>
    </row>
    <row r="166" spans="1:20">
      <c r="A166" t="s">
        <v>268</v>
      </c>
      <c r="B166" t="s">
        <v>269</v>
      </c>
      <c r="C166">
        <v>29.08</v>
      </c>
      <c r="D166">
        <v>1.98</v>
      </c>
      <c r="E166">
        <v>3.2</v>
      </c>
      <c r="F166">
        <v>34.21</v>
      </c>
      <c r="G166">
        <v>24.86</v>
      </c>
      <c r="H166">
        <v>0.04</v>
      </c>
      <c r="I166">
        <v>5.65</v>
      </c>
      <c r="J166">
        <v>-0.36</v>
      </c>
      <c r="K166">
        <v>5.28</v>
      </c>
      <c r="L166">
        <v>10.49</v>
      </c>
      <c r="M166">
        <f>1-PERCENTRANK(D$2:D$201,D166)</f>
        <v>0.44799999999999995</v>
      </c>
      <c r="N166">
        <f>1-PERCENTRANK(E$2:E$201,E166)</f>
        <v>0.31699999999999995</v>
      </c>
      <c r="O166">
        <f>1-PERCENTRANK(F$2:F$201,F166)</f>
        <v>0.21699999999999997</v>
      </c>
      <c r="P166">
        <f>1-PERCENTRANK(G$2:G$201,G166)</f>
        <v>3.6000000000000032E-2</v>
      </c>
      <c r="Q166">
        <f>PERCENTRANK(H$2:H$201,H166)</f>
        <v>2.5000000000000001E-2</v>
      </c>
      <c r="R166">
        <f>PERCENTRANK(K$2:K$201,K166)</f>
        <v>0.79300000000000004</v>
      </c>
      <c r="S166">
        <f>SUM(M166:R166)</f>
        <v>1.8359999999999999</v>
      </c>
      <c r="T166">
        <f>IF(PERCENTRANK(S$2:S$201,S166)&gt;=0.9,1,0)</f>
        <v>0</v>
      </c>
    </row>
    <row r="167" spans="1:20">
      <c r="A167" t="s">
        <v>396</v>
      </c>
      <c r="B167" t="s">
        <v>397</v>
      </c>
      <c r="C167">
        <v>35.049999999999997</v>
      </c>
      <c r="D167">
        <v>7.16</v>
      </c>
      <c r="E167">
        <v>2.87</v>
      </c>
      <c r="F167">
        <v>33.07</v>
      </c>
      <c r="G167">
        <v>12.87</v>
      </c>
      <c r="H167">
        <v>0.08</v>
      </c>
      <c r="I167">
        <v>3.87</v>
      </c>
      <c r="J167">
        <v>-0.03</v>
      </c>
      <c r="K167">
        <v>3.83</v>
      </c>
      <c r="L167">
        <v>13.32</v>
      </c>
      <c r="M167">
        <f>1-PERCENTRANK(D$2:D$201,D167)</f>
        <v>3.1000000000000028E-2</v>
      </c>
      <c r="N167">
        <f>1-PERCENTRANK(E$2:E$201,E167)</f>
        <v>0.372</v>
      </c>
      <c r="O167">
        <f>1-PERCENTRANK(F$2:F$201,F167)</f>
        <v>0.24199999999999999</v>
      </c>
      <c r="P167">
        <f>1-PERCENTRANK(G$2:G$201,G167)</f>
        <v>0.24199999999999999</v>
      </c>
      <c r="Q167">
        <f>PERCENTRANK(H$2:H$201,H167)</f>
        <v>0.251</v>
      </c>
      <c r="R167">
        <f>PERCENTRANK(K$2:K$201,K167)</f>
        <v>0.68300000000000005</v>
      </c>
      <c r="S167">
        <f>SUM(M167:R167)</f>
        <v>1.821</v>
      </c>
      <c r="T167">
        <f>IF(PERCENTRANK(S$2:S$201,S167)&gt;=0.9,1,0)</f>
        <v>0</v>
      </c>
    </row>
    <row r="168" spans="1:20">
      <c r="A168" t="s">
        <v>222</v>
      </c>
      <c r="B168" t="s">
        <v>223</v>
      </c>
      <c r="C168">
        <v>107.79</v>
      </c>
      <c r="D168">
        <v>2.42</v>
      </c>
      <c r="E168">
        <v>5.03</v>
      </c>
      <c r="F168">
        <v>50.84</v>
      </c>
      <c r="G168">
        <v>10.3</v>
      </c>
      <c r="H168">
        <v>0.08</v>
      </c>
      <c r="I168">
        <v>0.93</v>
      </c>
      <c r="J168">
        <v>0</v>
      </c>
      <c r="K168">
        <v>0.92</v>
      </c>
      <c r="L168">
        <v>25.12</v>
      </c>
      <c r="M168">
        <f>1-PERCENTRANK(D$2:D$201,D168)</f>
        <v>0.33199999999999996</v>
      </c>
      <c r="N168">
        <f>1-PERCENTRANK(E$2:E$201,E168)</f>
        <v>0.18100000000000005</v>
      </c>
      <c r="O168">
        <f>1-PERCENTRANK(F$2:F$201,F168)</f>
        <v>0.11599999999999999</v>
      </c>
      <c r="P168">
        <f>1-PERCENTRANK(G$2:G$201,G168)</f>
        <v>0.43300000000000005</v>
      </c>
      <c r="Q168">
        <f>PERCENTRANK(H$2:H$201,H168)</f>
        <v>0.251</v>
      </c>
      <c r="R168">
        <f>PERCENTRANK(K$2:K$201,K168)</f>
        <v>0.42199999999999999</v>
      </c>
      <c r="S168">
        <f>SUM(M168:R168)</f>
        <v>1.7350000000000001</v>
      </c>
      <c r="T168">
        <f>IF(PERCENTRANK(S$2:S$201,S168)&gt;=0.9,1,0)</f>
        <v>0</v>
      </c>
    </row>
    <row r="169" spans="1:20">
      <c r="A169" t="s">
        <v>256</v>
      </c>
      <c r="B169" t="s">
        <v>257</v>
      </c>
      <c r="C169">
        <v>63.21</v>
      </c>
      <c r="D169">
        <v>3.95</v>
      </c>
      <c r="E169">
        <v>2.66</v>
      </c>
      <c r="F169">
        <v>25.7</v>
      </c>
      <c r="G169">
        <v>15.87</v>
      </c>
      <c r="H169">
        <v>0.08</v>
      </c>
      <c r="I169">
        <v>1.1399999999999999</v>
      </c>
      <c r="J169">
        <v>0</v>
      </c>
      <c r="K169">
        <v>1.1399999999999999</v>
      </c>
      <c r="L169">
        <v>19.53</v>
      </c>
      <c r="M169">
        <f>1-PERCENTRANK(D$2:D$201,D169)</f>
        <v>0.121</v>
      </c>
      <c r="N169">
        <f>1-PERCENTRANK(E$2:E$201,E169)</f>
        <v>0.40300000000000002</v>
      </c>
      <c r="O169">
        <f>1-PERCENTRANK(F$2:F$201,F169)</f>
        <v>0.34699999999999998</v>
      </c>
      <c r="P169">
        <f>1-PERCENTRANK(G$2:G$201,G169)</f>
        <v>0.13600000000000001</v>
      </c>
      <c r="Q169">
        <f>PERCENTRANK(H$2:H$201,H169)</f>
        <v>0.251</v>
      </c>
      <c r="R169">
        <f>PERCENTRANK(K$2:K$201,K169)</f>
        <v>0.46700000000000003</v>
      </c>
      <c r="S169">
        <f>SUM(M169:R169)</f>
        <v>1.7250000000000001</v>
      </c>
      <c r="T169">
        <f>IF(PERCENTRANK(S$2:S$201,S169)&gt;=0.9,1,0)</f>
        <v>0</v>
      </c>
    </row>
    <row r="170" spans="1:20">
      <c r="A170" t="s">
        <v>184</v>
      </c>
      <c r="B170" t="s">
        <v>185</v>
      </c>
      <c r="C170">
        <v>37.46</v>
      </c>
      <c r="D170">
        <v>2.78</v>
      </c>
      <c r="E170">
        <v>3.9</v>
      </c>
      <c r="F170">
        <v>27.75</v>
      </c>
      <c r="G170">
        <v>16.82</v>
      </c>
      <c r="H170">
        <v>0.06</v>
      </c>
      <c r="I170">
        <v>3.95</v>
      </c>
      <c r="J170">
        <v>-0.28000000000000003</v>
      </c>
      <c r="K170">
        <v>3.67</v>
      </c>
      <c r="L170">
        <v>5.82</v>
      </c>
      <c r="M170">
        <f>1-PERCENTRANK(D$2:D$201,D170)</f>
        <v>0.252</v>
      </c>
      <c r="N170">
        <f>1-PERCENTRANK(E$2:E$201,E170)</f>
        <v>0.252</v>
      </c>
      <c r="O170">
        <f>1-PERCENTRANK(F$2:F$201,F170)</f>
        <v>0.30700000000000005</v>
      </c>
      <c r="P170">
        <f>1-PERCENTRANK(G$2:G$201,G170)</f>
        <v>0.11599999999999999</v>
      </c>
      <c r="Q170">
        <f>PERCENTRANK(H$2:H$201,H170)</f>
        <v>0.115</v>
      </c>
      <c r="R170">
        <f>PERCENTRANK(K$2:K$201,K170)</f>
        <v>0.66800000000000004</v>
      </c>
      <c r="S170">
        <f>SUM(M170:R170)</f>
        <v>1.71</v>
      </c>
      <c r="T170">
        <f>IF(PERCENTRANK(S$2:S$201,S170)&gt;=0.9,1,0)</f>
        <v>0</v>
      </c>
    </row>
    <row r="171" spans="1:20">
      <c r="A171" t="s">
        <v>44</v>
      </c>
      <c r="B171" t="s">
        <v>45</v>
      </c>
      <c r="C171">
        <v>63.31</v>
      </c>
      <c r="D171">
        <v>2.95</v>
      </c>
      <c r="E171">
        <v>1.94</v>
      </c>
      <c r="F171">
        <v>24.93</v>
      </c>
      <c r="G171">
        <v>17.79</v>
      </c>
      <c r="H171">
        <v>7.0000000000000007E-2</v>
      </c>
      <c r="I171">
        <v>0</v>
      </c>
      <c r="J171">
        <v>0.01</v>
      </c>
      <c r="K171">
        <v>0.01</v>
      </c>
      <c r="L171">
        <v>27.46</v>
      </c>
      <c r="M171">
        <f>1-PERCENTRANK(D$2:D$201,D171)</f>
        <v>0.22699999999999998</v>
      </c>
      <c r="N171">
        <f>1-PERCENTRANK(E$2:E$201,E171)</f>
        <v>0.53800000000000003</v>
      </c>
      <c r="O171">
        <f>1-PERCENTRANK(F$2:F$201,F171)</f>
        <v>0.36699999999999999</v>
      </c>
      <c r="P171">
        <f>1-PERCENTRANK(G$2:G$201,G171)</f>
        <v>0.10099999999999998</v>
      </c>
      <c r="Q171">
        <f>PERCENTRANK(H$2:H$201,H171)</f>
        <v>0.18</v>
      </c>
      <c r="R171">
        <f>PERCENTRANK(K$2:K$201,K171)</f>
        <v>0.27600000000000002</v>
      </c>
      <c r="S171">
        <f>SUM(M171:R171)</f>
        <v>1.6890000000000001</v>
      </c>
      <c r="T171">
        <f>IF(PERCENTRANK(S$2:S$201,S171)&gt;=0.9,1,0)</f>
        <v>0</v>
      </c>
    </row>
    <row r="172" spans="1:20">
      <c r="A172" t="s">
        <v>114</v>
      </c>
      <c r="B172" t="s">
        <v>115</v>
      </c>
      <c r="C172">
        <v>43.74</v>
      </c>
      <c r="D172">
        <v>5.12</v>
      </c>
      <c r="E172">
        <v>1.47</v>
      </c>
      <c r="F172">
        <v>42.47</v>
      </c>
      <c r="G172">
        <v>15.27</v>
      </c>
      <c r="H172">
        <v>0.05</v>
      </c>
      <c r="I172">
        <v>2.91</v>
      </c>
      <c r="J172">
        <v>-0.02</v>
      </c>
      <c r="K172">
        <v>2.88</v>
      </c>
      <c r="L172">
        <v>10.34</v>
      </c>
      <c r="M172">
        <f>1-PERCENTRANK(D$2:D$201,D172)</f>
        <v>7.5999999999999956E-2</v>
      </c>
      <c r="N172">
        <f>1-PERCENTRANK(E$2:E$201,E172)</f>
        <v>0.61899999999999999</v>
      </c>
      <c r="O172">
        <f>1-PERCENTRANK(F$2:F$201,F172)</f>
        <v>0.13100000000000001</v>
      </c>
      <c r="P172">
        <f>1-PERCENTRANK(G$2:G$201,G172)</f>
        <v>0.14600000000000002</v>
      </c>
      <c r="Q172">
        <f>PERCENTRANK(H$2:H$201,H172)</f>
        <v>6.5000000000000002E-2</v>
      </c>
      <c r="R172">
        <f>PERCENTRANK(K$2:K$201,K172)</f>
        <v>0.63800000000000001</v>
      </c>
      <c r="S172">
        <f>SUM(M172:R172)</f>
        <v>1.6749999999999998</v>
      </c>
      <c r="T172">
        <f>IF(PERCENTRANK(S$2:S$201,S172)&gt;=0.9,1,0)</f>
        <v>0</v>
      </c>
    </row>
    <row r="173" spans="1:20">
      <c r="A173" t="s">
        <v>96</v>
      </c>
      <c r="B173" t="s">
        <v>97</v>
      </c>
      <c r="C173">
        <v>61.05</v>
      </c>
      <c r="D173">
        <v>4.66</v>
      </c>
      <c r="E173">
        <v>1.77</v>
      </c>
      <c r="F173">
        <v>27.75</v>
      </c>
      <c r="G173">
        <v>18.11</v>
      </c>
      <c r="H173">
        <v>0.08</v>
      </c>
      <c r="I173">
        <v>0</v>
      </c>
      <c r="J173">
        <v>0.04</v>
      </c>
      <c r="K173">
        <v>0.04</v>
      </c>
      <c r="L173">
        <v>33.85</v>
      </c>
      <c r="M173">
        <f>1-PERCENTRANK(D$2:D$201,D173)</f>
        <v>9.099999999999997E-2</v>
      </c>
      <c r="N173">
        <f>1-PERCENTRANK(E$2:E$201,E173)</f>
        <v>0.56299999999999994</v>
      </c>
      <c r="O173">
        <f>1-PERCENTRANK(F$2:F$201,F173)</f>
        <v>0.30700000000000005</v>
      </c>
      <c r="P173">
        <f>1-PERCENTRANK(G$2:G$201,G173)</f>
        <v>9.099999999999997E-2</v>
      </c>
      <c r="Q173">
        <f>PERCENTRANK(H$2:H$201,H173)</f>
        <v>0.251</v>
      </c>
      <c r="R173">
        <f>PERCENTRANK(K$2:K$201,K173)</f>
        <v>0.32100000000000001</v>
      </c>
      <c r="S173">
        <f>SUM(M173:R173)</f>
        <v>1.6239999999999999</v>
      </c>
      <c r="T173">
        <f>IF(PERCENTRANK(S$2:S$201,S173)&gt;=0.9,1,0)</f>
        <v>0</v>
      </c>
    </row>
    <row r="174" spans="1:20">
      <c r="A174" t="s">
        <v>220</v>
      </c>
      <c r="B174" t="s">
        <v>221</v>
      </c>
      <c r="C174">
        <v>55.22</v>
      </c>
      <c r="D174">
        <v>2.52</v>
      </c>
      <c r="E174">
        <v>4.45</v>
      </c>
      <c r="F174">
        <v>90.52</v>
      </c>
      <c r="G174">
        <v>17.760000000000002</v>
      </c>
      <c r="H174">
        <v>0.06</v>
      </c>
      <c r="I174">
        <v>5.94</v>
      </c>
      <c r="J174">
        <v>-0.48</v>
      </c>
      <c r="K174">
        <v>5.46</v>
      </c>
      <c r="L174">
        <v>7.85</v>
      </c>
      <c r="M174">
        <f>1-PERCENTRANK(D$2:D$201,D174)</f>
        <v>0.29200000000000004</v>
      </c>
      <c r="N174">
        <f>1-PERCENTRANK(E$2:E$201,E174)</f>
        <v>0.22199999999999998</v>
      </c>
      <c r="O174">
        <f>1-PERCENTRANK(F$2:F$201,F174)</f>
        <v>6.1000000000000054E-2</v>
      </c>
      <c r="P174">
        <f>1-PERCENTRANK(G$2:G$201,G174)</f>
        <v>0.10599999999999998</v>
      </c>
      <c r="Q174">
        <f>PERCENTRANK(H$2:H$201,H174)</f>
        <v>0.115</v>
      </c>
      <c r="R174">
        <f>PERCENTRANK(K$2:K$201,K174)</f>
        <v>0.79800000000000004</v>
      </c>
      <c r="S174">
        <f>SUM(M174:R174)</f>
        <v>1.5940000000000001</v>
      </c>
      <c r="T174">
        <f>IF(PERCENTRANK(S$2:S$201,S174)&gt;=0.9,1,0)</f>
        <v>0</v>
      </c>
    </row>
    <row r="175" spans="1:20">
      <c r="A175" t="s">
        <v>294</v>
      </c>
      <c r="B175" t="s">
        <v>295</v>
      </c>
      <c r="C175">
        <v>117.54</v>
      </c>
      <c r="D175">
        <v>2.57</v>
      </c>
      <c r="E175">
        <v>5.4</v>
      </c>
      <c r="F175">
        <v>22.82</v>
      </c>
      <c r="G175">
        <v>14.04</v>
      </c>
      <c r="H175">
        <v>0.08</v>
      </c>
      <c r="I175">
        <v>7.0000000000000007E-2</v>
      </c>
      <c r="J175">
        <v>-0.05</v>
      </c>
      <c r="K175">
        <v>0.02</v>
      </c>
      <c r="L175">
        <v>27.76</v>
      </c>
      <c r="M175">
        <f>1-PERCENTRANK(D$2:D$201,D175)</f>
        <v>0.27700000000000002</v>
      </c>
      <c r="N175">
        <f>1-PERCENTRANK(E$2:E$201,E175)</f>
        <v>0.16100000000000003</v>
      </c>
      <c r="O175">
        <f>1-PERCENTRANK(F$2:F$201,F175)</f>
        <v>0.39200000000000002</v>
      </c>
      <c r="P175">
        <f>1-PERCENTRANK(G$2:G$201,G175)</f>
        <v>0.19099999999999995</v>
      </c>
      <c r="Q175">
        <f>PERCENTRANK(H$2:H$201,H175)</f>
        <v>0.251</v>
      </c>
      <c r="R175">
        <f>PERCENTRANK(K$2:K$201,K175)</f>
        <v>0.29099999999999998</v>
      </c>
      <c r="S175">
        <f>SUM(M175:R175)</f>
        <v>1.5629999999999997</v>
      </c>
      <c r="T175">
        <f>IF(PERCENTRANK(S$2:S$201,S175)&gt;=0.9,1,0)</f>
        <v>0</v>
      </c>
    </row>
    <row r="176" spans="1:20">
      <c r="A176" t="s">
        <v>162</v>
      </c>
      <c r="B176" t="s">
        <v>163</v>
      </c>
      <c r="C176">
        <v>35.950000000000003</v>
      </c>
      <c r="D176">
        <v>5.73</v>
      </c>
      <c r="E176">
        <v>7.38</v>
      </c>
      <c r="F176">
        <v>24.97</v>
      </c>
      <c r="G176">
        <v>14.33</v>
      </c>
      <c r="H176">
        <v>0.06</v>
      </c>
      <c r="I176">
        <v>5.23</v>
      </c>
      <c r="J176">
        <v>-0.22</v>
      </c>
      <c r="K176">
        <v>5.01</v>
      </c>
      <c r="L176">
        <v>8.25</v>
      </c>
      <c r="M176">
        <f>1-PERCENTRANK(D$2:D$201,D176)</f>
        <v>5.1000000000000045E-2</v>
      </c>
      <c r="N176">
        <f>1-PERCENTRANK(E$2:E$201,E176)</f>
        <v>6.5999999999999948E-2</v>
      </c>
      <c r="O176">
        <f>1-PERCENTRANK(F$2:F$201,F176)</f>
        <v>0.36199999999999999</v>
      </c>
      <c r="P176">
        <f>1-PERCENTRANK(G$2:G$201,G176)</f>
        <v>0.17600000000000005</v>
      </c>
      <c r="Q176">
        <f>PERCENTRANK(H$2:H$201,H176)</f>
        <v>0.115</v>
      </c>
      <c r="R176">
        <f>PERCENTRANK(K$2:K$201,K176)</f>
        <v>0.78800000000000003</v>
      </c>
      <c r="S176">
        <f>SUM(M176:R176)</f>
        <v>1.5580000000000001</v>
      </c>
      <c r="T176">
        <f>IF(PERCENTRANK(S$2:S$201,S176)&gt;=0.9,1,0)</f>
        <v>0</v>
      </c>
    </row>
    <row r="177" spans="1:20">
      <c r="A177" t="s">
        <v>182</v>
      </c>
      <c r="B177" t="s">
        <v>183</v>
      </c>
      <c r="C177">
        <v>52.04</v>
      </c>
      <c r="D177">
        <v>4.7</v>
      </c>
      <c r="E177">
        <v>1.4</v>
      </c>
      <c r="F177">
        <v>77.67</v>
      </c>
      <c r="G177">
        <v>30.65</v>
      </c>
      <c r="H177">
        <v>0.04</v>
      </c>
      <c r="I177">
        <v>4.2</v>
      </c>
      <c r="J177">
        <v>-0.05</v>
      </c>
      <c r="K177">
        <v>4.1500000000000004</v>
      </c>
      <c r="L177">
        <v>16.45</v>
      </c>
      <c r="M177">
        <f>1-PERCENTRANK(D$2:D$201,D177)</f>
        <v>8.5999999999999965E-2</v>
      </c>
      <c r="N177">
        <f>1-PERCENTRANK(E$2:E$201,E177)</f>
        <v>0.64900000000000002</v>
      </c>
      <c r="O177">
        <f>1-PERCENTRANK(F$2:F$201,F177)</f>
        <v>7.0999999999999952E-2</v>
      </c>
      <c r="P177">
        <f>1-PERCENTRANK(G$2:G$201,G177)</f>
        <v>1.6000000000000014E-2</v>
      </c>
      <c r="Q177">
        <f>PERCENTRANK(H$2:H$201,H177)</f>
        <v>2.5000000000000001E-2</v>
      </c>
      <c r="R177">
        <f>PERCENTRANK(K$2:K$201,K177)</f>
        <v>0.70799999999999996</v>
      </c>
      <c r="S177">
        <f>SUM(M177:R177)</f>
        <v>1.5549999999999999</v>
      </c>
      <c r="T177">
        <f>IF(PERCENTRANK(S$2:S$201,S177)&gt;=0.9,1,0)</f>
        <v>0</v>
      </c>
    </row>
    <row r="178" spans="1:20">
      <c r="A178" t="s">
        <v>86</v>
      </c>
      <c r="B178" t="s">
        <v>87</v>
      </c>
      <c r="C178">
        <v>91.22</v>
      </c>
      <c r="D178">
        <v>2.81</v>
      </c>
      <c r="E178">
        <v>4.95</v>
      </c>
      <c r="F178">
        <v>34.29</v>
      </c>
      <c r="G178">
        <v>11.3</v>
      </c>
      <c r="H178">
        <v>0.11</v>
      </c>
      <c r="I178">
        <v>0</v>
      </c>
      <c r="J178">
        <v>-0.01</v>
      </c>
      <c r="K178">
        <v>-0.01</v>
      </c>
      <c r="L178">
        <v>5.29</v>
      </c>
      <c r="M178">
        <f>1-PERCENTRANK(D$2:D$201,D178)</f>
        <v>0.247</v>
      </c>
      <c r="N178">
        <f>1-PERCENTRANK(E$2:E$201,E178)</f>
        <v>0.19099999999999995</v>
      </c>
      <c r="O178">
        <f>1-PERCENTRANK(F$2:F$201,F178)</f>
        <v>0.21199999999999997</v>
      </c>
      <c r="P178">
        <f>1-PERCENTRANK(G$2:G$201,G178)</f>
        <v>0.32699999999999996</v>
      </c>
      <c r="Q178">
        <f>PERCENTRANK(H$2:H$201,H178)</f>
        <v>0.432</v>
      </c>
      <c r="R178">
        <f>PERCENTRANK(K$2:K$201,K178)</f>
        <v>0.12</v>
      </c>
      <c r="S178">
        <f>SUM(M178:R178)</f>
        <v>1.5289999999999999</v>
      </c>
      <c r="T178">
        <f>IF(PERCENTRANK(S$2:S$201,S178)&gt;=0.9,1,0)</f>
        <v>0</v>
      </c>
    </row>
    <row r="179" spans="1:20">
      <c r="A179" t="s">
        <v>148</v>
      </c>
      <c r="B179" t="s">
        <v>149</v>
      </c>
      <c r="C179">
        <v>41.05</v>
      </c>
      <c r="D179">
        <v>3.94</v>
      </c>
      <c r="E179">
        <v>8.4499999999999993</v>
      </c>
      <c r="F179">
        <v>29.53</v>
      </c>
      <c r="G179">
        <v>13.9</v>
      </c>
      <c r="H179">
        <v>0.06</v>
      </c>
      <c r="I179">
        <v>4.1399999999999997</v>
      </c>
      <c r="J179">
        <v>-0.1</v>
      </c>
      <c r="K179">
        <v>4.04</v>
      </c>
      <c r="L179">
        <v>9.06</v>
      </c>
      <c r="M179">
        <f>1-PERCENTRANK(D$2:D$201,D179)</f>
        <v>0.126</v>
      </c>
      <c r="N179">
        <f>1-PERCENTRANK(E$2:E$201,E179)</f>
        <v>5.600000000000005E-2</v>
      </c>
      <c r="O179">
        <f>1-PERCENTRANK(F$2:F$201,F179)</f>
        <v>0.26200000000000001</v>
      </c>
      <c r="P179">
        <f>1-PERCENTRANK(G$2:G$201,G179)</f>
        <v>0.20199999999999996</v>
      </c>
      <c r="Q179">
        <f>PERCENTRANK(H$2:H$201,H179)</f>
        <v>0.115</v>
      </c>
      <c r="R179">
        <f>PERCENTRANK(K$2:K$201,K179)</f>
        <v>0.69799999999999995</v>
      </c>
      <c r="S179">
        <f>SUM(M179:R179)</f>
        <v>1.4590000000000001</v>
      </c>
      <c r="T179">
        <f>IF(PERCENTRANK(S$2:S$201,S179)&gt;=0.9,1,0)</f>
        <v>0</v>
      </c>
    </row>
    <row r="180" spans="1:20">
      <c r="A180" t="s">
        <v>326</v>
      </c>
      <c r="B180" t="s">
        <v>327</v>
      </c>
      <c r="C180">
        <v>3.07</v>
      </c>
      <c r="D180">
        <v>3.34</v>
      </c>
      <c r="E180">
        <v>3.03</v>
      </c>
      <c r="F180">
        <v>307</v>
      </c>
      <c r="G180">
        <v>12.52</v>
      </c>
      <c r="H180">
        <v>0.14000000000000001</v>
      </c>
      <c r="I180">
        <v>0</v>
      </c>
      <c r="J180">
        <v>-0.02</v>
      </c>
      <c r="K180">
        <v>-0.02</v>
      </c>
      <c r="L180">
        <v>56.63</v>
      </c>
      <c r="M180">
        <f>1-PERCENTRANK(D$2:D$201,D180)</f>
        <v>0.17600000000000005</v>
      </c>
      <c r="N180">
        <f>1-PERCENTRANK(E$2:E$201,E180)</f>
        <v>0.33199999999999996</v>
      </c>
      <c r="O180">
        <f>1-PERCENTRANK(F$2:F$201,F180)</f>
        <v>1.6000000000000014E-2</v>
      </c>
      <c r="P180">
        <f>1-PERCENTRANK(G$2:G$201,G180)</f>
        <v>0.247</v>
      </c>
      <c r="Q180">
        <f>PERCENTRANK(H$2:H$201,H180)</f>
        <v>0.58199999999999996</v>
      </c>
      <c r="R180">
        <f>PERCENTRANK(K$2:K$201,K180)</f>
        <v>0.105</v>
      </c>
      <c r="S180">
        <f>SUM(M180:R180)</f>
        <v>1.458</v>
      </c>
      <c r="T180">
        <f>IF(PERCENTRANK(S$2:S$201,S180)&gt;=0.9,1,0)</f>
        <v>0</v>
      </c>
    </row>
    <row r="181" spans="1:20">
      <c r="A181" t="s">
        <v>318</v>
      </c>
      <c r="B181" t="s">
        <v>319</v>
      </c>
      <c r="C181">
        <v>21.42</v>
      </c>
      <c r="D181">
        <v>3.79</v>
      </c>
      <c r="E181">
        <v>2.58</v>
      </c>
      <c r="F181">
        <v>34.549999999999997</v>
      </c>
      <c r="G181">
        <v>13.59</v>
      </c>
      <c r="H181">
        <v>0.11</v>
      </c>
      <c r="I181">
        <v>0</v>
      </c>
      <c r="J181">
        <v>-7.0000000000000007E-2</v>
      </c>
      <c r="K181">
        <v>-7.0000000000000007E-2</v>
      </c>
      <c r="L181">
        <v>15.53</v>
      </c>
      <c r="M181">
        <f>1-PERCENTRANK(D$2:D$201,D181)</f>
        <v>0.14100000000000001</v>
      </c>
      <c r="N181">
        <f>1-PERCENTRANK(E$2:E$201,E181)</f>
        <v>0.41800000000000004</v>
      </c>
      <c r="O181">
        <f>1-PERCENTRANK(F$2:F$201,F181)</f>
        <v>0.20199999999999996</v>
      </c>
      <c r="P181">
        <f>1-PERCENTRANK(G$2:G$201,G181)</f>
        <v>0.20699999999999996</v>
      </c>
      <c r="Q181">
        <f>PERCENTRANK(H$2:H$201,H181)</f>
        <v>0.432</v>
      </c>
      <c r="R181">
        <f>PERCENTRANK(K$2:K$201,K181)</f>
        <v>0.05</v>
      </c>
      <c r="S181">
        <f>SUM(M181:R181)</f>
        <v>1.45</v>
      </c>
      <c r="T181">
        <f>IF(PERCENTRANK(S$2:S$201,S181)&gt;=0.9,1,0)</f>
        <v>0</v>
      </c>
    </row>
    <row r="182" spans="1:20">
      <c r="A182" t="s">
        <v>126</v>
      </c>
      <c r="B182" t="s">
        <v>127</v>
      </c>
      <c r="C182">
        <v>59.41</v>
      </c>
      <c r="D182">
        <v>2.5099999999999998</v>
      </c>
      <c r="E182">
        <v>5.46</v>
      </c>
      <c r="F182">
        <v>48.7</v>
      </c>
      <c r="G182">
        <v>13.19</v>
      </c>
      <c r="H182">
        <v>0.09</v>
      </c>
      <c r="I182">
        <v>0.2</v>
      </c>
      <c r="J182">
        <v>0</v>
      </c>
      <c r="K182">
        <v>0.2</v>
      </c>
      <c r="L182">
        <v>11.34</v>
      </c>
      <c r="M182">
        <f>1-PERCENTRANK(D$2:D$201,D182)</f>
        <v>0.30200000000000005</v>
      </c>
      <c r="N182">
        <f>1-PERCENTRANK(E$2:E$201,E182)</f>
        <v>0.15600000000000003</v>
      </c>
      <c r="O182">
        <f>1-PERCENTRANK(F$2:F$201,F182)</f>
        <v>0.121</v>
      </c>
      <c r="P182">
        <f>1-PERCENTRANK(G$2:G$201,G182)</f>
        <v>0.21699999999999997</v>
      </c>
      <c r="Q182">
        <f>PERCENTRANK(H$2:H$201,H182)</f>
        <v>0.316</v>
      </c>
      <c r="R182">
        <f>PERCENTRANK(K$2:K$201,K182)</f>
        <v>0.33600000000000002</v>
      </c>
      <c r="S182">
        <f>SUM(M182:R182)</f>
        <v>1.4480000000000002</v>
      </c>
      <c r="T182">
        <f>IF(PERCENTRANK(S$2:S$201,S182)&gt;=0.9,1,0)</f>
        <v>0</v>
      </c>
    </row>
    <row r="183" spans="1:20">
      <c r="A183" t="s">
        <v>28</v>
      </c>
      <c r="B183" t="s">
        <v>29</v>
      </c>
      <c r="C183">
        <v>30.88</v>
      </c>
      <c r="D183">
        <v>2.16</v>
      </c>
      <c r="E183">
        <v>6.27</v>
      </c>
      <c r="F183">
        <v>39.090000000000003</v>
      </c>
      <c r="G183">
        <v>14.13</v>
      </c>
      <c r="H183">
        <v>0.09</v>
      </c>
      <c r="I183">
        <v>0</v>
      </c>
      <c r="J183">
        <v>0</v>
      </c>
      <c r="K183">
        <v>0</v>
      </c>
      <c r="L183">
        <v>76.260000000000005</v>
      </c>
      <c r="M183">
        <f>1-PERCENTRANK(D$2:D$201,D183)</f>
        <v>0.39200000000000002</v>
      </c>
      <c r="N183">
        <f>1-PERCENTRANK(E$2:E$201,E183)</f>
        <v>0.11099999999999999</v>
      </c>
      <c r="O183">
        <f>1-PERCENTRANK(F$2:F$201,F183)</f>
        <v>0.15600000000000003</v>
      </c>
      <c r="P183">
        <f>1-PERCENTRANK(G$2:G$201,G183)</f>
        <v>0.18600000000000005</v>
      </c>
      <c r="Q183">
        <f>PERCENTRANK(H$2:H$201,H183)</f>
        <v>0.316</v>
      </c>
      <c r="R183">
        <f>PERCENTRANK(K$2:K$201,K183)</f>
        <v>0.20100000000000001</v>
      </c>
      <c r="S183">
        <f>SUM(M183:R183)</f>
        <v>1.3620000000000001</v>
      </c>
      <c r="T183">
        <f>IF(PERCENTRANK(S$2:S$201,S183)&gt;=0.9,1,0)</f>
        <v>0</v>
      </c>
    </row>
    <row r="184" spans="1:20">
      <c r="A184" t="s">
        <v>392</v>
      </c>
      <c r="B184" t="s">
        <v>393</v>
      </c>
      <c r="C184">
        <v>52.57</v>
      </c>
      <c r="D184">
        <v>3.16</v>
      </c>
      <c r="E184">
        <v>6.18</v>
      </c>
      <c r="F184">
        <v>35.28</v>
      </c>
      <c r="G184">
        <v>18.07</v>
      </c>
      <c r="H184">
        <v>0.05</v>
      </c>
      <c r="I184">
        <v>3.96</v>
      </c>
      <c r="J184">
        <v>-0.16</v>
      </c>
      <c r="K184">
        <v>3.8</v>
      </c>
      <c r="L184">
        <v>16.489999999999998</v>
      </c>
      <c r="M184">
        <f>1-PERCENTRANK(D$2:D$201,D184)</f>
        <v>0.20199999999999996</v>
      </c>
      <c r="N184">
        <f>1-PERCENTRANK(E$2:E$201,E184)</f>
        <v>0.11599999999999999</v>
      </c>
      <c r="O184">
        <f>1-PERCENTRANK(F$2:F$201,F184)</f>
        <v>0.19099999999999995</v>
      </c>
      <c r="P184">
        <f>1-PERCENTRANK(G$2:G$201,G184)</f>
        <v>9.5999999999999974E-2</v>
      </c>
      <c r="Q184">
        <f>PERCENTRANK(H$2:H$201,H184)</f>
        <v>6.5000000000000002E-2</v>
      </c>
      <c r="R184">
        <f>PERCENTRANK(K$2:K$201,K184)</f>
        <v>0.67800000000000005</v>
      </c>
      <c r="S184">
        <f>SUM(M184:R184)</f>
        <v>1.3479999999999999</v>
      </c>
      <c r="T184">
        <f>IF(PERCENTRANK(S$2:S$201,S184)&gt;=0.9,1,0)</f>
        <v>0</v>
      </c>
    </row>
    <row r="185" spans="1:20" s="2" customFormat="1">
      <c r="A185" s="2" t="s">
        <v>252</v>
      </c>
      <c r="B185" s="2" t="s">
        <v>253</v>
      </c>
      <c r="C185" s="2">
        <v>35.880000000000003</v>
      </c>
      <c r="D185" s="2">
        <v>4.42</v>
      </c>
      <c r="E185" s="2">
        <v>5.63</v>
      </c>
      <c r="F185" s="2">
        <v>34.17</v>
      </c>
      <c r="G185" s="2">
        <v>12.37</v>
      </c>
      <c r="H185" s="2">
        <v>0.1</v>
      </c>
      <c r="I185" s="2">
        <v>0</v>
      </c>
      <c r="J185" s="2">
        <v>0</v>
      </c>
      <c r="K185" s="2">
        <v>0</v>
      </c>
      <c r="L185" s="2">
        <v>42.49</v>
      </c>
      <c r="M185" s="2">
        <f>1-PERCENTRANK(D$2:D$201,D185)</f>
        <v>0.10599999999999998</v>
      </c>
      <c r="N185" s="2">
        <f>1-PERCENTRANK(E$2:E$201,E185)</f>
        <v>0.14100000000000001</v>
      </c>
      <c r="O185" s="2">
        <f>1-PERCENTRANK(F$2:F$201,F185)</f>
        <v>0.22199999999999998</v>
      </c>
      <c r="P185" s="2">
        <f>1-PERCENTRANK(G$2:G$201,G185)</f>
        <v>0.26200000000000001</v>
      </c>
      <c r="Q185" s="2">
        <f>PERCENTRANK(H$2:H$201,H185)</f>
        <v>0.38600000000000001</v>
      </c>
      <c r="R185" s="2">
        <f>PERCENTRANK(K$2:K$201,K185)</f>
        <v>0.20100000000000001</v>
      </c>
      <c r="S185" s="2">
        <f>SUM(M185:R185)</f>
        <v>1.3180000000000001</v>
      </c>
      <c r="T185" s="2">
        <f>IF(PERCENTRANK(S$2:S$201,S185)&gt;=0.9,1,0)</f>
        <v>0</v>
      </c>
    </row>
    <row r="186" spans="1:20">
      <c r="A186" t="s">
        <v>134</v>
      </c>
      <c r="B186" t="s">
        <v>135</v>
      </c>
      <c r="C186">
        <v>58.8</v>
      </c>
      <c r="D186">
        <v>2.27</v>
      </c>
      <c r="E186">
        <v>9.02</v>
      </c>
      <c r="F186">
        <v>392</v>
      </c>
      <c r="G186">
        <v>19.149999999999999</v>
      </c>
      <c r="H186">
        <v>0.03</v>
      </c>
      <c r="I186">
        <v>5.22</v>
      </c>
      <c r="J186">
        <v>-0.23</v>
      </c>
      <c r="K186">
        <v>4.99</v>
      </c>
      <c r="L186">
        <v>8.23</v>
      </c>
      <c r="M186">
        <f>1-PERCENTRANK(D$2:D$201,D186)</f>
        <v>0.36199999999999999</v>
      </c>
      <c r="N186">
        <f>1-PERCENTRANK(E$2:E$201,E186)</f>
        <v>4.1000000000000036E-2</v>
      </c>
      <c r="O186">
        <f>1-PERCENTRANK(F$2:F$201,F186)</f>
        <v>1.100000000000001E-2</v>
      </c>
      <c r="P186">
        <f>1-PERCENTRANK(G$2:G$201,G186)</f>
        <v>8.0999999999999961E-2</v>
      </c>
      <c r="Q186">
        <f>PERCENTRANK(H$2:H$201,H186)</f>
        <v>0.01</v>
      </c>
      <c r="R186">
        <f>PERCENTRANK(K$2:K$201,K186)</f>
        <v>0.78300000000000003</v>
      </c>
      <c r="S186">
        <f>SUM(M186:R186)</f>
        <v>1.288</v>
      </c>
      <c r="T186">
        <f>IF(PERCENTRANK(S$2:S$201,S186)&gt;=0.9,1,0)</f>
        <v>0</v>
      </c>
    </row>
    <row r="187" spans="1:20">
      <c r="A187" t="s">
        <v>138</v>
      </c>
      <c r="B187" t="s">
        <v>139</v>
      </c>
      <c r="C187">
        <v>47.35</v>
      </c>
      <c r="D187">
        <v>6.58</v>
      </c>
      <c r="E187">
        <v>1.96</v>
      </c>
      <c r="F187">
        <v>28.02</v>
      </c>
      <c r="G187">
        <v>21.02</v>
      </c>
      <c r="H187">
        <v>0.05</v>
      </c>
      <c r="I187">
        <v>0</v>
      </c>
      <c r="J187">
        <v>0.01</v>
      </c>
      <c r="K187">
        <v>0.01</v>
      </c>
      <c r="L187">
        <v>3.79</v>
      </c>
      <c r="M187">
        <f>1-PERCENTRANK(D$2:D$201,D187)</f>
        <v>3.6000000000000032E-2</v>
      </c>
      <c r="N187">
        <f>1-PERCENTRANK(E$2:E$201,E187)</f>
        <v>0.52800000000000002</v>
      </c>
      <c r="O187">
        <f>1-PERCENTRANK(F$2:F$201,F187)</f>
        <v>0.29700000000000004</v>
      </c>
      <c r="P187">
        <f>1-PERCENTRANK(G$2:G$201,G187)</f>
        <v>6.1000000000000054E-2</v>
      </c>
      <c r="Q187">
        <f>PERCENTRANK(H$2:H$201,H187)</f>
        <v>6.5000000000000002E-2</v>
      </c>
      <c r="R187">
        <f>PERCENTRANK(K$2:K$201,K187)</f>
        <v>0.27600000000000002</v>
      </c>
      <c r="S187">
        <f>SUM(M187:R187)</f>
        <v>1.2630000000000001</v>
      </c>
      <c r="T187">
        <f>IF(PERCENTRANK(S$2:S$201,S187)&gt;=0.9,1,0)</f>
        <v>0</v>
      </c>
    </row>
    <row r="188" spans="1:20">
      <c r="A188" t="s">
        <v>258</v>
      </c>
      <c r="B188" t="s">
        <v>259</v>
      </c>
      <c r="C188">
        <v>40.229999999999997</v>
      </c>
      <c r="D188">
        <v>5.48</v>
      </c>
      <c r="E188">
        <v>12.01</v>
      </c>
      <c r="F188">
        <v>27</v>
      </c>
      <c r="G188">
        <v>20.75</v>
      </c>
      <c r="H188">
        <v>0.05</v>
      </c>
      <c r="I188">
        <v>3.88</v>
      </c>
      <c r="J188">
        <v>0.02</v>
      </c>
      <c r="K188">
        <v>3.89</v>
      </c>
      <c r="L188">
        <v>17.46</v>
      </c>
      <c r="M188">
        <f>1-PERCENTRANK(D$2:D$201,D188)</f>
        <v>5.600000000000005E-2</v>
      </c>
      <c r="N188">
        <f>1-PERCENTRANK(E$2:E$201,E188)</f>
        <v>2.1000000000000019E-2</v>
      </c>
      <c r="O188">
        <f>1-PERCENTRANK(F$2:F$201,F188)</f>
        <v>0.31699999999999995</v>
      </c>
      <c r="P188">
        <f>1-PERCENTRANK(G$2:G$201,G188)</f>
        <v>6.5999999999999948E-2</v>
      </c>
      <c r="Q188">
        <f>PERCENTRANK(H$2:H$201,H188)</f>
        <v>6.5000000000000002E-2</v>
      </c>
      <c r="R188">
        <f>PERCENTRANK(K$2:K$201,K188)</f>
        <v>0.68799999999999994</v>
      </c>
      <c r="S188">
        <f>SUM(M188:R188)</f>
        <v>1.2129999999999999</v>
      </c>
      <c r="T188">
        <f>IF(PERCENTRANK(S$2:S$201,S188)&gt;=0.9,1,0)</f>
        <v>0</v>
      </c>
    </row>
    <row r="189" spans="1:20">
      <c r="A189" t="s">
        <v>332</v>
      </c>
      <c r="B189" t="s">
        <v>333</v>
      </c>
      <c r="C189">
        <v>43.16</v>
      </c>
      <c r="D189">
        <v>2.09</v>
      </c>
      <c r="E189">
        <v>1.45</v>
      </c>
      <c r="F189">
        <v>1079</v>
      </c>
      <c r="G189">
        <v>180.05</v>
      </c>
      <c r="H189">
        <v>0.03</v>
      </c>
      <c r="I189">
        <v>0</v>
      </c>
      <c r="J189">
        <v>-0.01</v>
      </c>
      <c r="K189">
        <v>-0.01</v>
      </c>
      <c r="L189">
        <v>28.49</v>
      </c>
      <c r="M189">
        <f>1-PERCENTRANK(D$2:D$201,D189)</f>
        <v>0.42800000000000005</v>
      </c>
      <c r="N189">
        <f>1-PERCENTRANK(E$2:E$201,E189)</f>
        <v>0.63400000000000001</v>
      </c>
      <c r="O189">
        <f>1-PERCENTRANK(F$2:F$201,F189)</f>
        <v>6.0000000000000053E-3</v>
      </c>
      <c r="P189">
        <f>1-PERCENTRANK(G$2:G$201,G189)</f>
        <v>0</v>
      </c>
      <c r="Q189">
        <f>PERCENTRANK(H$2:H$201,H189)</f>
        <v>0.01</v>
      </c>
      <c r="R189">
        <f>PERCENTRANK(K$2:K$201,K189)</f>
        <v>0.12</v>
      </c>
      <c r="S189">
        <f>SUM(M189:R189)</f>
        <v>1.198</v>
      </c>
      <c r="T189">
        <f>IF(PERCENTRANK(S$2:S$201,S189)&gt;=0.9,1,0)</f>
        <v>0</v>
      </c>
    </row>
    <row r="190" spans="1:20">
      <c r="A190" t="s">
        <v>210</v>
      </c>
      <c r="B190" t="s">
        <v>211</v>
      </c>
      <c r="C190">
        <v>50.61</v>
      </c>
      <c r="D190">
        <v>7.79</v>
      </c>
      <c r="E190">
        <v>6.53</v>
      </c>
      <c r="F190">
        <v>29.25</v>
      </c>
      <c r="G190">
        <v>22.04</v>
      </c>
      <c r="H190">
        <v>0.05</v>
      </c>
      <c r="I190">
        <v>3.95</v>
      </c>
      <c r="J190">
        <v>0</v>
      </c>
      <c r="K190">
        <v>3.95</v>
      </c>
      <c r="L190">
        <v>28.39</v>
      </c>
      <c r="M190">
        <f>1-PERCENTRANK(D$2:D$201,D190)</f>
        <v>2.1000000000000019E-2</v>
      </c>
      <c r="N190">
        <f>1-PERCENTRANK(E$2:E$201,E190)</f>
        <v>8.5999999999999965E-2</v>
      </c>
      <c r="O190">
        <f>1-PERCENTRANK(F$2:F$201,F190)</f>
        <v>0.26700000000000002</v>
      </c>
      <c r="P190">
        <f>1-PERCENTRANK(G$2:G$201,G190)</f>
        <v>5.600000000000005E-2</v>
      </c>
      <c r="Q190">
        <f>PERCENTRANK(H$2:H$201,H190)</f>
        <v>6.5000000000000002E-2</v>
      </c>
      <c r="R190">
        <f>PERCENTRANK(K$2:K$201,K190)</f>
        <v>0.69299999999999995</v>
      </c>
      <c r="S190">
        <f>SUM(M190:R190)</f>
        <v>1.1879999999999999</v>
      </c>
      <c r="T190">
        <f>IF(PERCENTRANK(S$2:S$201,S190)&gt;=0.9,1,0)</f>
        <v>0</v>
      </c>
    </row>
    <row r="191" spans="1:20">
      <c r="A191" t="s">
        <v>248</v>
      </c>
      <c r="B191" t="s">
        <v>249</v>
      </c>
      <c r="C191">
        <v>31.62</v>
      </c>
      <c r="D191">
        <v>3.11</v>
      </c>
      <c r="E191">
        <v>1276.07</v>
      </c>
      <c r="F191">
        <v>83.21</v>
      </c>
      <c r="G191">
        <v>83.97</v>
      </c>
      <c r="H191">
        <v>0</v>
      </c>
      <c r="I191">
        <v>6.89</v>
      </c>
      <c r="J191">
        <v>0</v>
      </c>
      <c r="K191">
        <v>6.89</v>
      </c>
      <c r="L191">
        <v>0.09</v>
      </c>
      <c r="M191">
        <f>1-PERCENTRANK(D$2:D$201,D191)</f>
        <v>0.20699999999999996</v>
      </c>
      <c r="N191">
        <f>1-PERCENTRANK(E$2:E$201,E191)</f>
        <v>0</v>
      </c>
      <c r="O191">
        <f>1-PERCENTRANK(F$2:F$201,F191)</f>
        <v>6.5999999999999948E-2</v>
      </c>
      <c r="P191">
        <f>1-PERCENTRANK(G$2:G$201,G191)</f>
        <v>6.0000000000000053E-3</v>
      </c>
      <c r="Q191">
        <f>PERCENTRANK(H$2:H$201,H191)</f>
        <v>0</v>
      </c>
      <c r="R191">
        <f>PERCENTRANK(K$2:K$201,K191)</f>
        <v>0.879</v>
      </c>
      <c r="S191">
        <f>SUM(M191:R191)</f>
        <v>1.1579999999999999</v>
      </c>
      <c r="T191">
        <f>IF(PERCENTRANK(S$2:S$201,S191)&gt;=0.9,1,0)</f>
        <v>0</v>
      </c>
    </row>
    <row r="192" spans="1:20">
      <c r="A192" t="s">
        <v>98</v>
      </c>
      <c r="B192" t="s">
        <v>99</v>
      </c>
      <c r="C192">
        <v>81.09</v>
      </c>
      <c r="D192">
        <v>3.19</v>
      </c>
      <c r="E192">
        <v>4.5999999999999996</v>
      </c>
      <c r="F192">
        <v>28.16</v>
      </c>
      <c r="G192">
        <v>23.21</v>
      </c>
      <c r="H192">
        <v>0.06</v>
      </c>
      <c r="I192">
        <v>0</v>
      </c>
      <c r="J192">
        <v>0</v>
      </c>
      <c r="K192">
        <v>0</v>
      </c>
      <c r="L192">
        <v>13.44</v>
      </c>
      <c r="M192">
        <f>1-PERCENTRANK(D$2:D$201,D192)</f>
        <v>0.18600000000000005</v>
      </c>
      <c r="N192">
        <f>1-PERCENTRANK(E$2:E$201,E192)</f>
        <v>0.21199999999999997</v>
      </c>
      <c r="O192">
        <f>1-PERCENTRANK(F$2:F$201,F192)</f>
        <v>0.28700000000000003</v>
      </c>
      <c r="P192">
        <f>1-PERCENTRANK(G$2:G$201,G192)</f>
        <v>4.1000000000000036E-2</v>
      </c>
      <c r="Q192">
        <f>PERCENTRANK(H$2:H$201,H192)</f>
        <v>0.115</v>
      </c>
      <c r="R192">
        <f>PERCENTRANK(K$2:K$201,K192)</f>
        <v>0.20100000000000001</v>
      </c>
      <c r="S192">
        <f>SUM(M192:R192)</f>
        <v>1.042</v>
      </c>
      <c r="T192">
        <f>IF(PERCENTRANK(S$2:S$201,S192)&gt;=0.9,1,0)</f>
        <v>0</v>
      </c>
    </row>
    <row r="193" spans="1:20">
      <c r="A193" t="s">
        <v>154</v>
      </c>
      <c r="B193" t="s">
        <v>155</v>
      </c>
      <c r="C193">
        <v>41.27</v>
      </c>
      <c r="D193">
        <v>3.41</v>
      </c>
      <c r="E193">
        <v>8.9</v>
      </c>
      <c r="F193">
        <v>26.97</v>
      </c>
      <c r="G193">
        <v>13.14</v>
      </c>
      <c r="H193">
        <v>0.08</v>
      </c>
      <c r="I193">
        <v>0</v>
      </c>
      <c r="J193">
        <v>-0.17</v>
      </c>
      <c r="K193">
        <v>-0.17</v>
      </c>
      <c r="L193">
        <v>107.18</v>
      </c>
      <c r="M193">
        <f>1-PERCENTRANK(D$2:D$201,D193)</f>
        <v>0.17100000000000004</v>
      </c>
      <c r="N193">
        <f>1-PERCENTRANK(E$2:E$201,E193)</f>
        <v>4.6000000000000041E-2</v>
      </c>
      <c r="O193">
        <f>1-PERCENTRANK(F$2:F$201,F193)</f>
        <v>0.32199999999999995</v>
      </c>
      <c r="P193">
        <f>1-PERCENTRANK(G$2:G$201,G193)</f>
        <v>0.22699999999999998</v>
      </c>
      <c r="Q193">
        <f>PERCENTRANK(H$2:H$201,H193)</f>
        <v>0.251</v>
      </c>
      <c r="R193">
        <f>PERCENTRANK(K$2:K$201,K193)</f>
        <v>0.02</v>
      </c>
      <c r="S193">
        <f>SUM(M193:R193)</f>
        <v>1.0369999999999999</v>
      </c>
      <c r="T193">
        <f>IF(PERCENTRANK(S$2:S$201,S193)&gt;=0.9,1,0)</f>
        <v>0</v>
      </c>
    </row>
    <row r="194" spans="1:20">
      <c r="A194" t="s">
        <v>204</v>
      </c>
      <c r="B194" t="s">
        <v>205</v>
      </c>
      <c r="C194">
        <v>34.57</v>
      </c>
      <c r="D194">
        <v>1.67</v>
      </c>
      <c r="E194">
        <v>6.35</v>
      </c>
      <c r="F194">
        <v>42.16</v>
      </c>
      <c r="G194">
        <v>23.01</v>
      </c>
      <c r="H194">
        <v>0.04</v>
      </c>
      <c r="I194">
        <v>0</v>
      </c>
      <c r="J194">
        <v>-0.01</v>
      </c>
      <c r="K194">
        <v>-0.01</v>
      </c>
      <c r="L194">
        <v>-15.39</v>
      </c>
      <c r="M194">
        <f>1-PERCENTRANK(D$2:D$201,D194)</f>
        <v>0.59299999999999997</v>
      </c>
      <c r="N194">
        <f>1-PERCENTRANK(E$2:E$201,E194)</f>
        <v>0.10599999999999998</v>
      </c>
      <c r="O194">
        <f>1-PERCENTRANK(F$2:F$201,F194)</f>
        <v>0.13600000000000001</v>
      </c>
      <c r="P194">
        <f>1-PERCENTRANK(G$2:G$201,G194)</f>
        <v>4.6000000000000041E-2</v>
      </c>
      <c r="Q194">
        <f>PERCENTRANK(H$2:H$201,H194)</f>
        <v>2.5000000000000001E-2</v>
      </c>
      <c r="R194">
        <f>PERCENTRANK(K$2:K$201,K194)</f>
        <v>0.12</v>
      </c>
      <c r="S194">
        <f>SUM(M194:R194)</f>
        <v>1.026</v>
      </c>
      <c r="T194">
        <f>IF(PERCENTRANK(S$2:S$201,S194)&gt;=0.9,1,0)</f>
        <v>0</v>
      </c>
    </row>
    <row r="195" spans="1:20">
      <c r="A195" t="s">
        <v>188</v>
      </c>
      <c r="B195" t="s">
        <v>189</v>
      </c>
      <c r="C195">
        <v>9.1999999999999993</v>
      </c>
      <c r="D195">
        <v>2.4700000000000002</v>
      </c>
      <c r="E195">
        <v>7.25</v>
      </c>
      <c r="F195">
        <v>41.82</v>
      </c>
      <c r="G195">
        <v>12.18</v>
      </c>
      <c r="H195">
        <v>7.0000000000000007E-2</v>
      </c>
      <c r="I195">
        <v>0</v>
      </c>
      <c r="J195">
        <v>-0.43</v>
      </c>
      <c r="K195">
        <v>-0.43</v>
      </c>
      <c r="L195">
        <v>21.69</v>
      </c>
      <c r="M195">
        <f>1-PERCENTRANK(D$2:D$201,D195)</f>
        <v>0.31699999999999995</v>
      </c>
      <c r="N195">
        <f>1-PERCENTRANK(E$2:E$201,E195)</f>
        <v>7.5999999999999956E-2</v>
      </c>
      <c r="O195">
        <f>1-PERCENTRANK(F$2:F$201,F195)</f>
        <v>0.14100000000000001</v>
      </c>
      <c r="P195">
        <f>1-PERCENTRANK(G$2:G$201,G195)</f>
        <v>0.28200000000000003</v>
      </c>
      <c r="Q195">
        <f>PERCENTRANK(H$2:H$201,H195)</f>
        <v>0.18</v>
      </c>
      <c r="R195">
        <f>PERCENTRANK(K$2:K$201,K195)</f>
        <v>0.01</v>
      </c>
      <c r="S195">
        <f>SUM(M195:R195)</f>
        <v>1.006</v>
      </c>
      <c r="T195">
        <f>IF(PERCENTRANK(S$2:S$201,S195)&gt;=0.9,1,0)</f>
        <v>0</v>
      </c>
    </row>
    <row r="196" spans="1:20">
      <c r="A196" t="s">
        <v>52</v>
      </c>
      <c r="B196" t="s">
        <v>53</v>
      </c>
      <c r="C196">
        <v>127.64</v>
      </c>
      <c r="D196">
        <v>31.83</v>
      </c>
      <c r="E196">
        <v>6.1</v>
      </c>
      <c r="F196">
        <v>28.05</v>
      </c>
      <c r="G196">
        <v>25.5</v>
      </c>
      <c r="H196">
        <v>0.05</v>
      </c>
      <c r="I196">
        <v>1</v>
      </c>
      <c r="J196">
        <v>0.02</v>
      </c>
      <c r="K196">
        <v>1.02</v>
      </c>
      <c r="L196">
        <v>15.02</v>
      </c>
      <c r="M196">
        <f>1-PERCENTRANK(D$2:D$201,D196)</f>
        <v>6.0000000000000053E-3</v>
      </c>
      <c r="N196">
        <f>1-PERCENTRANK(E$2:E$201,E196)</f>
        <v>0.121</v>
      </c>
      <c r="O196">
        <f>1-PERCENTRANK(F$2:F$201,F196)</f>
        <v>0.29200000000000004</v>
      </c>
      <c r="P196">
        <f>1-PERCENTRANK(G$2:G$201,G196)</f>
        <v>3.1000000000000028E-2</v>
      </c>
      <c r="Q196">
        <f>PERCENTRANK(H$2:H$201,H196)</f>
        <v>6.5000000000000002E-2</v>
      </c>
      <c r="R196">
        <f>PERCENTRANK(K$2:K$201,K196)</f>
        <v>0.45200000000000001</v>
      </c>
      <c r="S196">
        <f>SUM(M196:R196)</f>
        <v>0.96700000000000008</v>
      </c>
      <c r="T196">
        <f>IF(PERCENTRANK(S$2:S$201,S196)&gt;=0.9,1,0)</f>
        <v>0</v>
      </c>
    </row>
    <row r="197" spans="1:20">
      <c r="A197" t="s">
        <v>354</v>
      </c>
      <c r="B197" t="s">
        <v>355</v>
      </c>
      <c r="C197">
        <v>6.2</v>
      </c>
      <c r="D197">
        <v>3.19</v>
      </c>
      <c r="E197">
        <v>11.54</v>
      </c>
      <c r="F197">
        <v>24.8</v>
      </c>
      <c r="G197">
        <v>16.75</v>
      </c>
      <c r="H197">
        <v>7.0000000000000007E-2</v>
      </c>
      <c r="I197">
        <v>0</v>
      </c>
      <c r="J197">
        <v>-0.63</v>
      </c>
      <c r="K197">
        <v>-0.63</v>
      </c>
      <c r="L197">
        <v>121.43</v>
      </c>
      <c r="M197">
        <f>1-PERCENTRANK(D$2:D$201,D197)</f>
        <v>0.18600000000000005</v>
      </c>
      <c r="N197">
        <f>1-PERCENTRANK(E$2:E$201,E197)</f>
        <v>2.6000000000000023E-2</v>
      </c>
      <c r="O197">
        <f>1-PERCENTRANK(F$2:F$201,F197)</f>
        <v>0.377</v>
      </c>
      <c r="P197">
        <f>1-PERCENTRANK(G$2:G$201,G197)</f>
        <v>0.121</v>
      </c>
      <c r="Q197">
        <f>PERCENTRANK(H$2:H$201,H197)</f>
        <v>0.18</v>
      </c>
      <c r="R197">
        <f>PERCENTRANK(K$2:K$201,K197)</f>
        <v>0</v>
      </c>
      <c r="S197">
        <f>SUM(M197:R197)</f>
        <v>0.89000000000000012</v>
      </c>
      <c r="T197">
        <f>IF(PERCENTRANK(S$2:S$201,S197)&gt;=0.9,1,0)</f>
        <v>0</v>
      </c>
    </row>
    <row r="198" spans="1:20">
      <c r="A198" t="s">
        <v>58</v>
      </c>
      <c r="B198" t="s">
        <v>59</v>
      </c>
      <c r="C198">
        <v>83.12</v>
      </c>
      <c r="D198">
        <v>5.19</v>
      </c>
      <c r="E198">
        <v>7.6</v>
      </c>
      <c r="F198">
        <v>36.94</v>
      </c>
      <c r="G198">
        <v>12.94</v>
      </c>
      <c r="H198">
        <v>0.08</v>
      </c>
      <c r="I198">
        <v>0</v>
      </c>
      <c r="J198">
        <v>-0.03</v>
      </c>
      <c r="K198">
        <v>-0.03</v>
      </c>
      <c r="L198">
        <v>32.82</v>
      </c>
      <c r="M198">
        <f>1-PERCENTRANK(D$2:D$201,D198)</f>
        <v>7.0999999999999952E-2</v>
      </c>
      <c r="N198">
        <f>1-PERCENTRANK(E$2:E$201,E198)</f>
        <v>6.1000000000000054E-2</v>
      </c>
      <c r="O198">
        <f>1-PERCENTRANK(F$2:F$201,F198)</f>
        <v>0.16600000000000004</v>
      </c>
      <c r="P198">
        <f>1-PERCENTRANK(G$2:G$201,G198)</f>
        <v>0.23199999999999998</v>
      </c>
      <c r="Q198">
        <f>PERCENTRANK(H$2:H$201,H198)</f>
        <v>0.251</v>
      </c>
      <c r="R198">
        <f>PERCENTRANK(K$2:K$201,K198)</f>
        <v>0.09</v>
      </c>
      <c r="S198">
        <f>SUM(M198:R198)</f>
        <v>0.871</v>
      </c>
      <c r="T198">
        <f>IF(PERCENTRANK(S$2:S$201,S198)&gt;=0.9,1,0)</f>
        <v>0</v>
      </c>
    </row>
    <row r="199" spans="1:20">
      <c r="A199" t="s">
        <v>142</v>
      </c>
      <c r="B199" t="s">
        <v>143</v>
      </c>
      <c r="C199">
        <v>90.16</v>
      </c>
      <c r="D199">
        <v>5.4</v>
      </c>
      <c r="E199">
        <v>6.06</v>
      </c>
      <c r="F199">
        <v>33.03</v>
      </c>
      <c r="G199">
        <v>25.97</v>
      </c>
      <c r="H199">
        <v>0.06</v>
      </c>
      <c r="I199">
        <v>0</v>
      </c>
      <c r="J199">
        <v>-0.01</v>
      </c>
      <c r="K199">
        <v>-0.01</v>
      </c>
      <c r="L199">
        <v>97.07</v>
      </c>
      <c r="M199">
        <f>1-PERCENTRANK(D$2:D$201,D199)</f>
        <v>6.1000000000000054E-2</v>
      </c>
      <c r="N199">
        <f>1-PERCENTRANK(E$2:E$201,E199)</f>
        <v>0.126</v>
      </c>
      <c r="O199">
        <f>1-PERCENTRANK(F$2:F$201,F199)</f>
        <v>0.247</v>
      </c>
      <c r="P199">
        <f>1-PERCENTRANK(G$2:G$201,G199)</f>
        <v>2.1000000000000019E-2</v>
      </c>
      <c r="Q199">
        <f>PERCENTRANK(H$2:H$201,H199)</f>
        <v>0.115</v>
      </c>
      <c r="R199">
        <f>PERCENTRANK(K$2:K$201,K199)</f>
        <v>0.12</v>
      </c>
      <c r="S199">
        <f>SUM(M199:R199)</f>
        <v>0.69000000000000006</v>
      </c>
      <c r="T199">
        <f>IF(PERCENTRANK(S$2:S$201,S199)&gt;=0.9,1,0)</f>
        <v>0</v>
      </c>
    </row>
    <row r="200" spans="1:20">
      <c r="A200" t="s">
        <v>66</v>
      </c>
      <c r="B200" t="s">
        <v>67</v>
      </c>
      <c r="C200">
        <v>52.78</v>
      </c>
      <c r="D200">
        <v>5.31</v>
      </c>
      <c r="E200">
        <v>10.11</v>
      </c>
      <c r="F200">
        <v>94.25</v>
      </c>
      <c r="G200">
        <v>20.25</v>
      </c>
      <c r="H200">
        <v>0.05</v>
      </c>
      <c r="I200">
        <v>0.15</v>
      </c>
      <c r="J200">
        <v>0</v>
      </c>
      <c r="K200">
        <v>0.15</v>
      </c>
      <c r="L200">
        <v>29.87</v>
      </c>
      <c r="M200">
        <f>1-PERCENTRANK(D$2:D$201,D200)</f>
        <v>6.5999999999999948E-2</v>
      </c>
      <c r="N200">
        <f>1-PERCENTRANK(E$2:E$201,E200)</f>
        <v>3.1000000000000028E-2</v>
      </c>
      <c r="O200">
        <f>1-PERCENTRANK(F$2:F$201,F200)</f>
        <v>5.600000000000005E-2</v>
      </c>
      <c r="P200">
        <f>1-PERCENTRANK(G$2:G$201,G200)</f>
        <v>7.0999999999999952E-2</v>
      </c>
      <c r="Q200">
        <f>PERCENTRANK(H$2:H$201,H200)</f>
        <v>6.5000000000000002E-2</v>
      </c>
      <c r="R200">
        <f>PERCENTRANK(K$2:K$201,K200)</f>
        <v>0.33100000000000002</v>
      </c>
      <c r="S200">
        <f>SUM(M200:R200)</f>
        <v>0.62</v>
      </c>
      <c r="T200">
        <f>IF(PERCENTRANK(S$2:S$201,S200)&gt;=0.9,1,0)</f>
        <v>0</v>
      </c>
    </row>
    <row r="201" spans="1:20">
      <c r="A201" t="s">
        <v>124</v>
      </c>
      <c r="B201" t="s">
        <v>125</v>
      </c>
      <c r="C201">
        <v>9.41</v>
      </c>
      <c r="D201">
        <v>6.23</v>
      </c>
      <c r="E201">
        <v>16.27</v>
      </c>
      <c r="F201">
        <v>67.209999999999994</v>
      </c>
      <c r="G201">
        <v>46.34</v>
      </c>
      <c r="H201">
        <v>0.04</v>
      </c>
      <c r="I201">
        <v>0</v>
      </c>
      <c r="J201">
        <v>-0.05</v>
      </c>
      <c r="K201">
        <v>-0.05</v>
      </c>
      <c r="L201">
        <v>18.510000000000002</v>
      </c>
      <c r="M201">
        <f>1-PERCENTRANK(D$2:D$201,D201)</f>
        <v>4.6000000000000041E-2</v>
      </c>
      <c r="N201">
        <f>1-PERCENTRANK(E$2:E$201,E201)</f>
        <v>1.100000000000001E-2</v>
      </c>
      <c r="O201">
        <f>1-PERCENTRANK(F$2:F$201,F201)</f>
        <v>8.5999999999999965E-2</v>
      </c>
      <c r="P201">
        <f>1-PERCENTRANK(G$2:G$201,G201)</f>
        <v>1.100000000000001E-2</v>
      </c>
      <c r="Q201">
        <f>PERCENTRANK(H$2:H$201,H201)</f>
        <v>2.5000000000000001E-2</v>
      </c>
      <c r="R201">
        <f>PERCENTRANK(K$2:K$201,K201)</f>
        <v>6.5000000000000002E-2</v>
      </c>
      <c r="S201">
        <f>SUM(M201:R201)</f>
        <v>0.24400000000000002</v>
      </c>
      <c r="T201">
        <f>IF(PERCENTRANK(S$2:S$201,S201)&gt;=0.9,1,0)</f>
        <v>0</v>
      </c>
    </row>
  </sheetData>
  <sortState ref="A2:T201">
    <sortCondition descending="1" ref="S2:S201"/>
  </sortState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54691_screen_020113.xls</vt:lpstr>
    </vt:vector>
  </TitlesOfParts>
  <Company>Efficient Minds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Moore</dc:creator>
  <cp:lastModifiedBy>David Moore</cp:lastModifiedBy>
  <dcterms:created xsi:type="dcterms:W3CDTF">2013-02-02T04:44:57Z</dcterms:created>
  <dcterms:modified xsi:type="dcterms:W3CDTF">2013-02-02T04:50:58Z</dcterms:modified>
</cp:coreProperties>
</file>